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F5" i="2"/>
  <c r="E5" i="2" s="1"/>
  <c r="G5" i="2"/>
  <c r="H5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7" i="3"/>
  <c r="F5" i="3" s="1"/>
  <c r="G7" i="3"/>
  <c r="G5" i="3" s="1"/>
  <c r="H7" i="3"/>
  <c r="H5" i="3" s="1"/>
  <c r="E6" i="4"/>
  <c r="E7" i="4"/>
  <c r="E8" i="4"/>
  <c r="E5" i="3" l="1"/>
  <c r="E7" i="3"/>
</calcChain>
</file>

<file path=xl/sharedStrings.xml><?xml version="1.0" encoding="utf-8"?>
<sst xmlns="http://schemas.openxmlformats.org/spreadsheetml/2006/main" count="122" uniqueCount="102">
  <si>
    <t>Звітність</t>
  </si>
  <si>
    <t xml:space="preserve">             ЗВІТ  СУДІВ ПЕРШОЇ ІНСТАНЦІЇ ПРО СТАН РОЗГЛЯДУ СПРАВ ПРО ЗЛОЧИНИ,                          ПЕРЕДБАЧЕНІ СТАТТЯМИ 209, 209-1, 306 КК УКРАЇНИ</t>
  </si>
  <si>
    <t>перший квартал 2014 року</t>
  </si>
  <si>
    <t>Подають</t>
  </si>
  <si>
    <t>Тип респондентів:</t>
  </si>
  <si>
    <t>районні, районні у містах, міські, міськрайонні суди, військові суди гарнізонів</t>
  </si>
  <si>
    <t>апеляційні суди областей, міст Києва і Севастополя, Апеляційний суд Автономної Республіки Крим</t>
  </si>
  <si>
    <t>військовий апеляційний суд Центрального регіону і військовий  апеляційний суд Військово-Морських Сил</t>
  </si>
  <si>
    <t>територіальні управління державної судової адміністрації</t>
  </si>
  <si>
    <t>Державна судова адміністрація України</t>
  </si>
  <si>
    <t xml:space="preserve">Одержувачі інформації: </t>
  </si>
  <si>
    <t>державний статистичний орган за місцезнаходженням територіального управління державної судової адміністрації</t>
  </si>
  <si>
    <t>Державний комітет статистики України;                                                                                                                                          Верховний Суд України</t>
  </si>
  <si>
    <t>Респондент:</t>
  </si>
  <si>
    <t xml:space="preserve">Найменування /ім'я:
</t>
  </si>
  <si>
    <t>Місцезнаходження /місце проживання:</t>
  </si>
  <si>
    <t>29000 м.Хмельницький, вул.Соборна, 75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</si>
  <si>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</si>
  <si>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</si>
  <si>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ТУ ДСА в Хмельницькій областi</t>
  </si>
  <si>
    <t>Терміни подання</t>
  </si>
  <si>
    <t>на 8-й день  після звітного періоду</t>
  </si>
  <si>
    <t>на 8-й день після  звітного періоду</t>
  </si>
  <si>
    <t>на 15-й день після  звітного періоду</t>
  </si>
  <si>
    <t>на 20-й день після  звітного періоду</t>
  </si>
  <si>
    <t>Форма № 1-Л</t>
  </si>
  <si>
    <t xml:space="preserve">періодичність (квартальна, піврічна, 9 місяців, річна) </t>
  </si>
  <si>
    <t>(простою поштою, в електронному вигляді)</t>
  </si>
  <si>
    <t>ЗАТВЕРДЖЕНО</t>
  </si>
  <si>
    <t>Наказ Державної судової адміністрації України</t>
  </si>
  <si>
    <t>29.04.2009 № 51</t>
  </si>
  <si>
    <t xml:space="preserve"> Розділ 1. Відомості про рух справ,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</si>
  <si>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</si>
  <si>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</si>
  <si>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</si>
  <si>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</si>
  <si>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</si>
  <si>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</si>
  <si>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</si>
  <si>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розслідування (із рядка 2)</t>
  </si>
  <si>
    <t>після виділення справи в окреме провадження (із рядка 2)</t>
  </si>
  <si>
    <t>Розглянуто кримінальних справ про злочини, передбачені статтями 209, 209-1, 306 КК України, усього (станом на кінець звітного періоду)</t>
  </si>
  <si>
    <t xml:space="preserve">із них </t>
  </si>
  <si>
    <t>Кількість справ, повернутих прокурору в порядку статті 232 КПК України (у справах, за якими попередній розгляд ще не відбувся)</t>
  </si>
  <si>
    <t>Перебувало у провадженні справ з постановами органів досудового слідства щодо вирішення питання про звільнення від кримінальної відповідальності (із рядка 1)</t>
  </si>
  <si>
    <t>розглянуто із винесенням постанови про звільнення осіб від кримінальної відповідальності (із рядка 19)</t>
  </si>
  <si>
    <t>Залишок нерозглянутих справ (станом на кінець звітного періоду)</t>
  </si>
  <si>
    <t>Кількість справ,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</si>
  <si>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</si>
  <si>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справ, надісланих за підсудністю (при попередньому розгляді справи)</t>
  </si>
  <si>
    <t>Кількість об'єднаних справ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</si>
  <si>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</si>
  <si>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</si>
  <si>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</si>
  <si>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</si>
  <si>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</si>
  <si>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</si>
  <si>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</si>
  <si>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розслідування</t>
  </si>
  <si>
    <t>із поверненням прокурору в порядку статті 249-1 КПК України</t>
  </si>
  <si>
    <t>із направленням за підсудністю</t>
  </si>
  <si>
    <t>Усього</t>
  </si>
  <si>
    <t xml:space="preserve"> із них за статтями КК України</t>
  </si>
  <si>
    <t>209-1</t>
  </si>
  <si>
    <t xml:space="preserve"> Розділ 2. Відомості про осіб, щодо яких знаходилися на розгляді в судах першої інстанції справи, про злочини, передбачені статтями 209, 209-1, 306 КК України, за судовими рішеннями, що набрали і не набрали законної сили у звітному періоді</t>
  </si>
  <si>
    <t>Кількість осіб, щодо яких справи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</si>
  <si>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</si>
  <si>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</si>
  <si>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</si>
  <si>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</si>
  <si>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</si>
  <si>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</si>
  <si>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</si>
  <si>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</si>
  <si>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</si>
  <si>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</si>
  <si>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</si>
  <si>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</si>
  <si>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</si>
  <si>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про злочини, передбачені статтями 209, 209-1, 306 КК України, направлено на додаткове розслідування</t>
  </si>
  <si>
    <t>щодо яких справи про злочини, передбачені статтями 209, 209-1, 306 КК України, повернуто прокурору в порядку статті 249-1 КПК України</t>
  </si>
  <si>
    <t>щодо яких справи про злочини, передбачені статтями 209, 209-1, 306 КК України, надіслано за підсудністю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</si>
  <si>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</si>
  <si>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</si>
  <si>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</si>
  <si>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</si>
  <si>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</si>
  <si>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</si>
  <si>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</si>
  <si>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</si>
  <si>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</si>
  <si>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</si>
  <si>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</si>
  <si>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</si>
  <si>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</si>
  <si>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9 квітня 2014 року</t>
  </si>
  <si>
    <t xml:space="preserve">                                              І.Приступа</t>
  </si>
  <si>
    <t xml:space="preserve">  (П.І.Б.)</t>
  </si>
  <si>
    <t>______________________</t>
  </si>
  <si>
    <t xml:space="preserve">               (підпис)        </t>
  </si>
  <si>
    <t>Школьник</t>
  </si>
  <si>
    <t>(0382)65-82-97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</si>
</sst>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sz val="9"/>
      <color indexed="8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sz val="10"/>
      <name val="Times New Roman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4"/>
      <name val="Times New Roman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1" fillId="0" borderId="6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12" fillId="0" borderId="7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/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vertic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7" xfId="0" applyNumberFormat="1" applyFont="1" applyFill="1" applyBorder="1" applyAlignment="1" applyProtection="1"/>
    <xf numFmtId="0" fontId="25" fillId="0" borderId="7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2" fontId="27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/>
    </xf>
    <xf numFmtId="0" fontId="27" fillId="0" borderId="6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34"/>
    </row>
    <row r="2" spans="1:11" ht="18.95" customHeight="1" x14ac:dyDescent="0.3">
      <c r="A2" s="2"/>
      <c r="B2" s="22"/>
      <c r="C2" s="22"/>
      <c r="D2" s="34"/>
      <c r="G2" s="34"/>
      <c r="H2" s="34"/>
      <c r="I2" s="34"/>
      <c r="J2" s="34"/>
      <c r="K2" s="34"/>
    </row>
    <row r="3" spans="1:11" ht="21.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4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4"/>
    </row>
    <row r="5" spans="1:11" ht="18.9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34"/>
    </row>
    <row r="6" spans="1:11" ht="18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34"/>
    </row>
    <row r="7" spans="1:11" ht="10.5" customHeight="1" x14ac:dyDescent="0.3">
      <c r="A7" s="2"/>
      <c r="B7" s="22"/>
      <c r="C7" s="22"/>
      <c r="D7" s="35"/>
      <c r="E7" s="35"/>
      <c r="F7" s="35"/>
      <c r="G7" s="35"/>
      <c r="H7" s="35"/>
      <c r="I7" s="34"/>
      <c r="J7" s="34"/>
      <c r="K7" s="34"/>
    </row>
    <row r="8" spans="1:11" ht="18.95" hidden="1" customHeight="1" x14ac:dyDescent="0.3">
      <c r="A8" s="6"/>
      <c r="B8" s="23"/>
      <c r="C8" s="23"/>
      <c r="D8" s="27"/>
      <c r="E8" s="27"/>
      <c r="F8" s="27"/>
      <c r="G8" s="27"/>
      <c r="H8" s="34"/>
      <c r="I8" s="34"/>
      <c r="J8" s="34"/>
      <c r="K8" s="34"/>
    </row>
    <row r="9" spans="1:11" ht="18.2" customHeight="1" x14ac:dyDescent="0.2">
      <c r="A9" s="7" t="s">
        <v>3</v>
      </c>
      <c r="B9" s="7"/>
      <c r="C9" s="7"/>
      <c r="D9" s="7"/>
      <c r="E9" s="38" t="s">
        <v>20</v>
      </c>
      <c r="F9" s="42"/>
      <c r="G9" s="45"/>
      <c r="H9" s="51"/>
      <c r="I9" s="34"/>
      <c r="J9" s="60"/>
      <c r="K9" s="34"/>
    </row>
    <row r="10" spans="1:11" ht="18.2" customHeight="1" x14ac:dyDescent="0.2">
      <c r="A10" s="8" t="s">
        <v>4</v>
      </c>
      <c r="B10" s="24"/>
      <c r="C10" s="24"/>
      <c r="D10" s="36"/>
      <c r="E10" s="39"/>
      <c r="F10" s="43"/>
      <c r="G10" s="46"/>
      <c r="H10" s="52" t="s">
        <v>25</v>
      </c>
      <c r="I10" s="56"/>
      <c r="J10" s="56"/>
      <c r="K10" s="34"/>
    </row>
    <row r="11" spans="1:11" ht="36.950000000000003" customHeight="1" x14ac:dyDescent="0.2">
      <c r="A11" s="9"/>
      <c r="B11" s="25"/>
      <c r="C11" s="25"/>
      <c r="D11" s="37"/>
      <c r="E11" s="40"/>
      <c r="F11" s="44"/>
      <c r="G11" s="47"/>
      <c r="H11" s="53" t="s">
        <v>26</v>
      </c>
      <c r="I11" s="57"/>
      <c r="J11" s="57"/>
      <c r="K11" s="34"/>
    </row>
    <row r="12" spans="1:11" ht="26.45" customHeight="1" x14ac:dyDescent="0.2">
      <c r="A12" s="10" t="s">
        <v>5</v>
      </c>
      <c r="B12" s="10"/>
      <c r="C12" s="10"/>
      <c r="D12" s="10"/>
      <c r="E12" s="41" t="s">
        <v>21</v>
      </c>
      <c r="F12" s="41"/>
      <c r="G12" s="41"/>
      <c r="H12" s="54" t="s">
        <v>27</v>
      </c>
      <c r="I12" s="58"/>
      <c r="J12" s="58"/>
      <c r="K12" s="34"/>
    </row>
    <row r="13" spans="1:11" ht="28.7" customHeight="1" x14ac:dyDescent="0.2">
      <c r="A13" s="10" t="s">
        <v>6</v>
      </c>
      <c r="B13" s="10"/>
      <c r="C13" s="10"/>
      <c r="D13" s="10"/>
      <c r="E13" s="41" t="s">
        <v>22</v>
      </c>
      <c r="F13" s="41"/>
      <c r="G13" s="41"/>
      <c r="H13" s="51"/>
      <c r="I13" s="34"/>
      <c r="J13" s="61"/>
      <c r="K13" s="34"/>
    </row>
    <row r="14" spans="1:11" ht="27.95" customHeight="1" x14ac:dyDescent="0.2">
      <c r="A14" s="10" t="s">
        <v>7</v>
      </c>
      <c r="B14" s="10"/>
      <c r="C14" s="10"/>
      <c r="D14" s="10"/>
      <c r="E14" s="41" t="s">
        <v>23</v>
      </c>
      <c r="F14" s="41"/>
      <c r="G14" s="41"/>
      <c r="H14" s="39" t="s">
        <v>28</v>
      </c>
      <c r="I14" s="43"/>
      <c r="J14" s="43"/>
      <c r="K14" s="34"/>
    </row>
    <row r="15" spans="1:11" ht="30.2" customHeight="1" x14ac:dyDescent="0.2">
      <c r="A15" s="10" t="s">
        <v>8</v>
      </c>
      <c r="B15" s="10"/>
      <c r="C15" s="10"/>
      <c r="D15" s="10"/>
      <c r="E15" s="41" t="s">
        <v>23</v>
      </c>
      <c r="F15" s="41"/>
      <c r="G15" s="41"/>
      <c r="H15" s="55" t="s">
        <v>29</v>
      </c>
      <c r="I15" s="59"/>
      <c r="J15" s="59"/>
      <c r="K15" s="34"/>
    </row>
    <row r="16" spans="1:11" ht="12.95" customHeight="1" x14ac:dyDescent="0.2">
      <c r="A16" s="10" t="s">
        <v>9</v>
      </c>
      <c r="B16" s="10"/>
      <c r="C16" s="10"/>
      <c r="D16" s="10"/>
      <c r="E16" s="41" t="s">
        <v>24</v>
      </c>
      <c r="F16" s="41"/>
      <c r="G16" s="41"/>
      <c r="H16" s="39" t="s">
        <v>30</v>
      </c>
      <c r="I16" s="43"/>
      <c r="J16" s="43"/>
      <c r="K16" s="34"/>
    </row>
    <row r="17" spans="1:11" ht="15.95" customHeight="1" x14ac:dyDescent="0.2">
      <c r="A17" s="10"/>
      <c r="B17" s="10"/>
      <c r="C17" s="10"/>
      <c r="D17" s="10"/>
      <c r="E17" s="41"/>
      <c r="F17" s="41"/>
      <c r="G17" s="41"/>
      <c r="H17" s="39"/>
      <c r="I17" s="43"/>
      <c r="J17" s="43"/>
      <c r="K17" s="34"/>
    </row>
    <row r="18" spans="1:11" ht="27.2" customHeight="1" x14ac:dyDescent="0.2">
      <c r="A18" s="11" t="s">
        <v>10</v>
      </c>
      <c r="B18" s="26"/>
      <c r="C18" s="26"/>
      <c r="D18" s="26"/>
      <c r="E18" s="26"/>
      <c r="F18" s="26"/>
      <c r="G18" s="48"/>
      <c r="H18" s="39"/>
      <c r="I18" s="43"/>
      <c r="J18" s="43"/>
      <c r="K18" s="34"/>
    </row>
    <row r="19" spans="1:11" ht="24.2" customHeight="1" x14ac:dyDescent="0.2">
      <c r="A19" s="10" t="s">
        <v>7</v>
      </c>
      <c r="B19" s="10"/>
      <c r="C19" s="10"/>
      <c r="D19" s="10"/>
      <c r="E19" s="41" t="s">
        <v>22</v>
      </c>
      <c r="F19" s="41"/>
      <c r="G19" s="41"/>
      <c r="H19" s="39"/>
      <c r="I19" s="43"/>
      <c r="J19" s="43"/>
      <c r="K19" s="34"/>
    </row>
    <row r="20" spans="1:11" ht="16.7" customHeight="1" x14ac:dyDescent="0.2">
      <c r="A20" s="10" t="s">
        <v>8</v>
      </c>
      <c r="B20" s="10"/>
      <c r="C20" s="10"/>
      <c r="D20" s="10"/>
      <c r="E20" s="41"/>
      <c r="F20" s="41"/>
      <c r="G20" s="41"/>
      <c r="H20" s="55"/>
      <c r="I20" s="59"/>
      <c r="J20" s="59"/>
      <c r="K20" s="34"/>
    </row>
    <row r="21" spans="1:11" ht="36.200000000000003" customHeight="1" x14ac:dyDescent="0.2">
      <c r="A21" s="10" t="s">
        <v>11</v>
      </c>
      <c r="B21" s="10"/>
      <c r="C21" s="10"/>
      <c r="D21" s="10"/>
      <c r="E21" s="41" t="s">
        <v>23</v>
      </c>
      <c r="F21" s="41"/>
      <c r="G21" s="41"/>
      <c r="H21" s="51"/>
      <c r="I21" s="34"/>
      <c r="J21" s="34"/>
      <c r="K21" s="34"/>
    </row>
    <row r="22" spans="1:11" ht="12.95" customHeight="1" x14ac:dyDescent="0.2">
      <c r="A22" s="10" t="s">
        <v>9</v>
      </c>
      <c r="B22" s="10"/>
      <c r="C22" s="10"/>
      <c r="D22" s="10"/>
      <c r="E22" s="41"/>
      <c r="F22" s="41"/>
      <c r="G22" s="41"/>
      <c r="H22" s="51"/>
      <c r="I22" s="34"/>
      <c r="J22" s="34"/>
      <c r="K22" s="34"/>
    </row>
    <row r="23" spans="1:11" ht="27.2" customHeight="1" x14ac:dyDescent="0.2">
      <c r="A23" s="10" t="s">
        <v>12</v>
      </c>
      <c r="B23" s="10"/>
      <c r="C23" s="10"/>
      <c r="D23" s="10"/>
      <c r="E23" s="41" t="s">
        <v>24</v>
      </c>
      <c r="F23" s="41"/>
      <c r="G23" s="41"/>
      <c r="H23" s="51"/>
      <c r="I23" s="34"/>
      <c r="J23" s="62"/>
      <c r="K23" s="34"/>
    </row>
    <row r="24" spans="1:11" ht="12.95" customHeight="1" x14ac:dyDescent="0.2">
      <c r="A24" s="12"/>
      <c r="B24" s="12"/>
      <c r="C24" s="12"/>
      <c r="D24" s="12"/>
      <c r="E24" s="12"/>
      <c r="F24" s="12"/>
      <c r="G24" s="12"/>
      <c r="H24" s="34"/>
      <c r="I24" s="34"/>
      <c r="J24" s="62"/>
      <c r="K24" s="34"/>
    </row>
    <row r="25" spans="1:11" ht="12.95" customHeight="1" x14ac:dyDescent="0.2">
      <c r="A25" s="13"/>
      <c r="B25" s="13"/>
      <c r="C25" s="13"/>
      <c r="D25" s="13"/>
      <c r="E25" s="13"/>
      <c r="F25" s="13"/>
      <c r="G25" s="13"/>
      <c r="H25" s="34"/>
      <c r="I25" s="34"/>
      <c r="J25" s="62"/>
      <c r="K25" s="34"/>
    </row>
    <row r="26" spans="1:11" ht="12.95" customHeight="1" x14ac:dyDescent="0.2">
      <c r="A26" s="14"/>
      <c r="B26" s="27"/>
      <c r="C26" s="27"/>
      <c r="D26" s="27"/>
      <c r="E26" s="27"/>
      <c r="F26" s="27"/>
      <c r="G26" s="49"/>
      <c r="H26" s="27"/>
      <c r="I26" s="27"/>
      <c r="J26" s="63"/>
      <c r="K26" s="34"/>
    </row>
    <row r="27" spans="1:11" ht="16.7" customHeight="1" x14ac:dyDescent="0.2">
      <c r="A27" s="15" t="s">
        <v>13</v>
      </c>
      <c r="B27" s="28"/>
      <c r="C27" s="28"/>
      <c r="D27" s="28"/>
      <c r="E27" s="28"/>
      <c r="F27" s="28"/>
      <c r="G27" s="28"/>
      <c r="H27" s="28"/>
      <c r="I27" s="28"/>
      <c r="J27" s="64"/>
      <c r="K27" s="51"/>
    </row>
    <row r="28" spans="1:11" ht="18.2" customHeight="1" x14ac:dyDescent="0.2">
      <c r="A28" s="16" t="s">
        <v>14</v>
      </c>
      <c r="B28" s="29"/>
      <c r="C28" s="29" t="s">
        <v>19</v>
      </c>
      <c r="D28" s="29"/>
      <c r="E28" s="29"/>
      <c r="F28" s="29"/>
      <c r="G28" s="29"/>
      <c r="H28" s="29"/>
      <c r="I28" s="29"/>
      <c r="J28" s="65"/>
      <c r="K28" s="51"/>
    </row>
    <row r="29" spans="1:11" ht="18.2" customHeight="1" x14ac:dyDescent="0.2">
      <c r="A29" s="16" t="s">
        <v>15</v>
      </c>
      <c r="B29" s="29"/>
      <c r="C29" s="29"/>
      <c r="D29" s="29"/>
      <c r="E29" s="29"/>
      <c r="F29" s="29"/>
      <c r="G29" s="29"/>
      <c r="H29" s="29"/>
      <c r="I29" s="29"/>
      <c r="J29" s="65"/>
      <c r="K29" s="51"/>
    </row>
    <row r="30" spans="1:11" ht="19.7" customHeight="1" x14ac:dyDescent="0.2">
      <c r="A30" s="17" t="s">
        <v>16</v>
      </c>
      <c r="B30" s="17"/>
      <c r="C30" s="17"/>
      <c r="D30" s="17"/>
      <c r="E30" s="17"/>
      <c r="F30" s="17"/>
      <c r="G30" s="17"/>
      <c r="H30" s="17"/>
      <c r="I30" s="17"/>
      <c r="J30" s="66"/>
      <c r="K30" s="51"/>
    </row>
    <row r="31" spans="1:11" ht="21.2" customHeight="1" x14ac:dyDescent="0.2">
      <c r="A31" s="18"/>
      <c r="B31" s="30"/>
      <c r="C31" s="30"/>
      <c r="D31" s="30"/>
      <c r="E31" s="30"/>
      <c r="F31" s="30"/>
      <c r="G31" s="30"/>
      <c r="H31" s="30"/>
      <c r="I31" s="30"/>
      <c r="J31" s="67"/>
      <c r="K31" s="51"/>
    </row>
    <row r="32" spans="1:11" ht="21.95" customHeight="1" x14ac:dyDescent="0.2">
      <c r="A32" s="19" t="s">
        <v>17</v>
      </c>
      <c r="B32" s="31"/>
      <c r="C32" s="31"/>
      <c r="D32" s="31"/>
      <c r="E32" s="31"/>
      <c r="F32" s="31"/>
      <c r="G32" s="31"/>
      <c r="H32" s="31"/>
      <c r="I32" s="31"/>
      <c r="J32" s="68"/>
      <c r="K32" s="51"/>
    </row>
    <row r="33" spans="1:11" ht="19.7" customHeight="1" x14ac:dyDescent="0.2">
      <c r="A33" s="20" t="s">
        <v>18</v>
      </c>
      <c r="B33" s="32"/>
      <c r="C33" s="32"/>
      <c r="D33" s="32"/>
      <c r="E33" s="32"/>
      <c r="F33" s="32"/>
      <c r="G33" s="32"/>
      <c r="H33" s="32"/>
      <c r="I33" s="32"/>
      <c r="J33" s="69"/>
      <c r="K33" s="51"/>
    </row>
    <row r="34" spans="1:11" ht="12.95" customHeight="1" x14ac:dyDescent="0.2">
      <c r="A34" s="21"/>
      <c r="B34" s="33"/>
      <c r="C34" s="21"/>
      <c r="D34" s="33"/>
      <c r="E34" s="33"/>
      <c r="F34" s="33"/>
      <c r="G34" s="50"/>
      <c r="H34" s="33"/>
      <c r="I34" s="33"/>
      <c r="J34" s="33"/>
      <c r="K34" s="34"/>
    </row>
    <row r="35" spans="1:11" ht="18.95" customHeight="1" x14ac:dyDescent="0.3">
      <c r="A35" s="2"/>
      <c r="B35" s="22"/>
      <c r="C35" s="22"/>
      <c r="D35" s="34"/>
      <c r="E35" s="34"/>
      <c r="F35" s="34"/>
      <c r="G35" s="34"/>
      <c r="H35" s="34"/>
      <c r="I35" s="34"/>
      <c r="J35" s="34"/>
      <c r="K35" s="34"/>
    </row>
    <row r="36" spans="1:11" ht="18.95" customHeight="1" x14ac:dyDescent="0.3">
      <c r="A36" s="2"/>
      <c r="B36" s="22"/>
      <c r="C36" s="22"/>
      <c r="D36" s="34"/>
      <c r="E36" s="34"/>
      <c r="F36" s="34"/>
      <c r="G36" s="34"/>
      <c r="H36" s="34"/>
      <c r="I36" s="34"/>
      <c r="J36" s="34"/>
      <c r="K36" s="34"/>
    </row>
  </sheetData>
  <mergeCells count="46">
    <mergeCell ref="A30:J30"/>
    <mergeCell ref="A31:J31"/>
    <mergeCell ref="E12:G12"/>
    <mergeCell ref="H12:J12"/>
    <mergeCell ref="A13:D13"/>
    <mergeCell ref="E13:G13"/>
    <mergeCell ref="E14:G14"/>
    <mergeCell ref="A15:D15"/>
    <mergeCell ref="H15:J15"/>
    <mergeCell ref="H16:J16"/>
    <mergeCell ref="D7:H7"/>
    <mergeCell ref="A9:D9"/>
    <mergeCell ref="H10:J10"/>
    <mergeCell ref="H11:J11"/>
    <mergeCell ref="H14:J14"/>
    <mergeCell ref="A1:J1"/>
    <mergeCell ref="A3:J4"/>
    <mergeCell ref="A5:J5"/>
    <mergeCell ref="A6:J6"/>
    <mergeCell ref="E9:G11"/>
    <mergeCell ref="A10:D11"/>
    <mergeCell ref="A14:D14"/>
    <mergeCell ref="A12:D12"/>
    <mergeCell ref="E15:G15"/>
    <mergeCell ref="A16:D17"/>
    <mergeCell ref="E16:G17"/>
    <mergeCell ref="H17:J17"/>
    <mergeCell ref="E19:G20"/>
    <mergeCell ref="H19:J19"/>
    <mergeCell ref="A32:J32"/>
    <mergeCell ref="A33:J33"/>
    <mergeCell ref="A18:G18"/>
    <mergeCell ref="H18:J18"/>
    <mergeCell ref="A19:D19"/>
    <mergeCell ref="A20:D20"/>
    <mergeCell ref="H20:J20"/>
    <mergeCell ref="A27:J27"/>
    <mergeCell ref="A29:D29"/>
    <mergeCell ref="E29:J29"/>
    <mergeCell ref="A21:D21"/>
    <mergeCell ref="E21:G22"/>
    <mergeCell ref="A22:D22"/>
    <mergeCell ref="A23:D23"/>
    <mergeCell ref="E23:G23"/>
    <mergeCell ref="A28:B28"/>
    <mergeCell ref="C28:J28"/>
  </mergeCells>
  <pageMargins left="0.39370078740157483" right="0" top="1.1811023622047245" bottom="0.39370078740157483" header="0" footer="0"/>
  <pageSetup paperSize="9" scale="85" orientation="portrait"/>
  <headerFooter alignWithMargins="0">
    <oddFooter>&amp;LEA60F1A4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6.710937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70" t="s">
        <v>31</v>
      </c>
      <c r="B1" s="70"/>
      <c r="C1" s="70"/>
      <c r="D1" s="70"/>
      <c r="E1" s="70"/>
      <c r="F1" s="70"/>
      <c r="G1" s="70"/>
      <c r="H1" s="70"/>
    </row>
    <row r="2" spans="1:9" ht="15.95" customHeight="1" x14ac:dyDescent="0.2">
      <c r="A2" s="71" t="s">
        <v>32</v>
      </c>
      <c r="B2" s="78" t="s">
        <v>33</v>
      </c>
      <c r="C2" s="89"/>
      <c r="D2" s="95"/>
      <c r="E2" s="101" t="s">
        <v>61</v>
      </c>
      <c r="F2" s="105" t="s">
        <v>62</v>
      </c>
      <c r="G2" s="109"/>
      <c r="H2" s="111"/>
      <c r="I2" s="112"/>
    </row>
    <row r="3" spans="1:9" ht="15.95" customHeight="1" x14ac:dyDescent="0.25">
      <c r="A3" s="72"/>
      <c r="B3" s="79"/>
      <c r="C3" s="90"/>
      <c r="D3" s="96"/>
      <c r="E3" s="102"/>
      <c r="F3" s="106">
        <v>209</v>
      </c>
      <c r="G3" s="106" t="s">
        <v>63</v>
      </c>
      <c r="H3" s="106">
        <v>306</v>
      </c>
      <c r="I3" s="112"/>
    </row>
    <row r="4" spans="1:9" ht="15.75" x14ac:dyDescent="0.25">
      <c r="A4" s="73"/>
      <c r="B4" s="80"/>
      <c r="C4" s="91"/>
      <c r="D4" s="97"/>
      <c r="E4" s="103">
        <v>1</v>
      </c>
      <c r="F4" s="107">
        <v>2</v>
      </c>
      <c r="G4" s="107">
        <v>3</v>
      </c>
      <c r="H4" s="107">
        <v>4</v>
      </c>
      <c r="I4" s="112"/>
    </row>
    <row r="5" spans="1:9" ht="42.95" customHeight="1" x14ac:dyDescent="0.2">
      <c r="A5" s="74"/>
      <c r="B5" s="81" t="s">
        <v>34</v>
      </c>
      <c r="C5" s="92"/>
      <c r="D5" s="98"/>
      <c r="E5" s="114">
        <f t="shared" ref="E5:E29" si="0">SUM(F5:H5)</f>
        <v>8</v>
      </c>
      <c r="F5" s="114">
        <f>SUM(F15,F24,F26,F25,F28)</f>
        <v>8</v>
      </c>
      <c r="G5" s="114">
        <f>SUM(G15,G24,G26,G25,G28)</f>
        <v>0</v>
      </c>
      <c r="H5" s="114">
        <f>SUM(H15,H24,H26,H25,H28)</f>
        <v>0</v>
      </c>
      <c r="I5" s="113"/>
    </row>
    <row r="6" spans="1:9" ht="33.950000000000003" customHeight="1" x14ac:dyDescent="0.2">
      <c r="A6" s="74">
        <v>2</v>
      </c>
      <c r="B6" s="81" t="s">
        <v>35</v>
      </c>
      <c r="C6" s="92"/>
      <c r="D6" s="98"/>
      <c r="E6" s="114">
        <f t="shared" si="0"/>
        <v>2</v>
      </c>
      <c r="F6" s="108">
        <v>2</v>
      </c>
      <c r="G6" s="108"/>
      <c r="H6" s="108"/>
      <c r="I6" s="112"/>
    </row>
    <row r="7" spans="1:9" ht="21.2" customHeight="1" x14ac:dyDescent="0.2">
      <c r="A7" s="74">
        <v>3</v>
      </c>
      <c r="B7" s="82" t="s">
        <v>36</v>
      </c>
      <c r="C7" s="85" t="s">
        <v>51</v>
      </c>
      <c r="D7" s="99"/>
      <c r="E7" s="114">
        <f t="shared" si="0"/>
        <v>0</v>
      </c>
      <c r="F7" s="108"/>
      <c r="G7" s="108"/>
      <c r="H7" s="108"/>
      <c r="I7" s="112"/>
    </row>
    <row r="8" spans="1:9" ht="21.2" customHeight="1" x14ac:dyDescent="0.2">
      <c r="A8" s="74">
        <v>4</v>
      </c>
      <c r="B8" s="83"/>
      <c r="C8" s="85" t="s">
        <v>52</v>
      </c>
      <c r="D8" s="99"/>
      <c r="E8" s="114">
        <f t="shared" si="0"/>
        <v>1</v>
      </c>
      <c r="F8" s="108">
        <v>1</v>
      </c>
      <c r="G8" s="108"/>
      <c r="H8" s="108"/>
      <c r="I8" s="112"/>
    </row>
    <row r="9" spans="1:9" ht="21.2" customHeight="1" x14ac:dyDescent="0.2">
      <c r="A9" s="74">
        <v>5</v>
      </c>
      <c r="B9" s="83"/>
      <c r="C9" s="85" t="s">
        <v>53</v>
      </c>
      <c r="D9" s="99"/>
      <c r="E9" s="114">
        <f t="shared" si="0"/>
        <v>0</v>
      </c>
      <c r="F9" s="108"/>
      <c r="G9" s="108"/>
      <c r="H9" s="108"/>
      <c r="I9" s="112"/>
    </row>
    <row r="10" spans="1:9" ht="21.2" customHeight="1" x14ac:dyDescent="0.2">
      <c r="A10" s="74">
        <v>6</v>
      </c>
      <c r="B10" s="84"/>
      <c r="C10" s="85" t="s">
        <v>54</v>
      </c>
      <c r="D10" s="99"/>
      <c r="E10" s="114">
        <f t="shared" si="0"/>
        <v>0</v>
      </c>
      <c r="F10" s="108"/>
      <c r="G10" s="108"/>
      <c r="H10" s="108"/>
      <c r="I10" s="112"/>
    </row>
    <row r="11" spans="1:9" ht="21.2" customHeight="1" x14ac:dyDescent="0.2">
      <c r="A11" s="74">
        <v>7</v>
      </c>
      <c r="B11" s="85" t="s">
        <v>37</v>
      </c>
      <c r="C11" s="93"/>
      <c r="D11" s="99"/>
      <c r="E11" s="114">
        <f t="shared" si="0"/>
        <v>0</v>
      </c>
      <c r="F11" s="108"/>
      <c r="G11" s="108"/>
      <c r="H11" s="108"/>
      <c r="I11" s="112"/>
    </row>
    <row r="12" spans="1:9" ht="21.2" customHeight="1" x14ac:dyDescent="0.2">
      <c r="A12" s="74">
        <v>8</v>
      </c>
      <c r="B12" s="85" t="s">
        <v>38</v>
      </c>
      <c r="C12" s="93"/>
      <c r="D12" s="99"/>
      <c r="E12" s="114">
        <f t="shared" si="0"/>
        <v>1</v>
      </c>
      <c r="F12" s="108">
        <v>1</v>
      </c>
      <c r="G12" s="108"/>
      <c r="H12" s="108"/>
      <c r="I12" s="112"/>
    </row>
    <row r="13" spans="1:9" ht="21.2" customHeight="1" x14ac:dyDescent="0.2">
      <c r="A13" s="74">
        <v>9</v>
      </c>
      <c r="B13" s="85" t="s">
        <v>39</v>
      </c>
      <c r="C13" s="93"/>
      <c r="D13" s="99"/>
      <c r="E13" s="114">
        <f t="shared" si="0"/>
        <v>0</v>
      </c>
      <c r="F13" s="108"/>
      <c r="G13" s="108"/>
      <c r="H13" s="108"/>
      <c r="I13" s="112"/>
    </row>
    <row r="14" spans="1:9" ht="21.2" customHeight="1" x14ac:dyDescent="0.2">
      <c r="A14" s="74">
        <v>10</v>
      </c>
      <c r="B14" s="85" t="s">
        <v>40</v>
      </c>
      <c r="C14" s="93"/>
      <c r="D14" s="99"/>
      <c r="E14" s="114">
        <f t="shared" si="0"/>
        <v>0</v>
      </c>
      <c r="F14" s="108"/>
      <c r="G14" s="108"/>
      <c r="H14" s="108"/>
      <c r="I14" s="112"/>
    </row>
    <row r="15" spans="1:9" ht="33.200000000000003" customHeight="1" x14ac:dyDescent="0.2">
      <c r="A15" s="74">
        <v>11</v>
      </c>
      <c r="B15" s="81" t="s">
        <v>41</v>
      </c>
      <c r="C15" s="92"/>
      <c r="D15" s="98"/>
      <c r="E15" s="114">
        <f t="shared" si="0"/>
        <v>2</v>
      </c>
      <c r="F15" s="108">
        <v>2</v>
      </c>
      <c r="G15" s="108"/>
      <c r="H15" s="108"/>
      <c r="I15" s="112"/>
    </row>
    <row r="16" spans="1:9" ht="21.2" customHeight="1" x14ac:dyDescent="0.2">
      <c r="A16" s="75">
        <v>12</v>
      </c>
      <c r="B16" s="82" t="s">
        <v>42</v>
      </c>
      <c r="C16" s="85" t="s">
        <v>55</v>
      </c>
      <c r="D16" s="99"/>
      <c r="E16" s="114">
        <f t="shared" si="0"/>
        <v>1</v>
      </c>
      <c r="F16" s="108">
        <v>1</v>
      </c>
      <c r="G16" s="108"/>
      <c r="H16" s="108"/>
      <c r="I16" s="112"/>
    </row>
    <row r="17" spans="1:12" ht="20.45" customHeight="1" x14ac:dyDescent="0.2">
      <c r="A17" s="75">
        <v>13</v>
      </c>
      <c r="B17" s="83"/>
      <c r="C17" s="85" t="s">
        <v>56</v>
      </c>
      <c r="D17" s="99"/>
      <c r="E17" s="114">
        <f t="shared" si="0"/>
        <v>0</v>
      </c>
      <c r="F17" s="108"/>
      <c r="G17" s="108"/>
      <c r="H17" s="108"/>
      <c r="I17" s="112"/>
    </row>
    <row r="18" spans="1:12" ht="21.95" customHeight="1" x14ac:dyDescent="0.2">
      <c r="A18" s="75">
        <v>14</v>
      </c>
      <c r="B18" s="83"/>
      <c r="C18" s="85" t="s">
        <v>57</v>
      </c>
      <c r="D18" s="99"/>
      <c r="E18" s="114">
        <f t="shared" si="0"/>
        <v>0</v>
      </c>
      <c r="F18" s="108"/>
      <c r="G18" s="108"/>
      <c r="H18" s="108"/>
      <c r="I18" s="112"/>
    </row>
    <row r="19" spans="1:12" ht="18.95" customHeight="1" x14ac:dyDescent="0.2">
      <c r="A19" s="75">
        <v>15</v>
      </c>
      <c r="B19" s="83"/>
      <c r="C19" s="85" t="s">
        <v>58</v>
      </c>
      <c r="D19" s="99"/>
      <c r="E19" s="114">
        <f t="shared" si="0"/>
        <v>0</v>
      </c>
      <c r="F19" s="108"/>
      <c r="G19" s="108"/>
      <c r="H19" s="108"/>
      <c r="I19" s="112"/>
    </row>
    <row r="20" spans="1:12" ht="29.45" customHeight="1" x14ac:dyDescent="0.2">
      <c r="A20" s="75">
        <v>16</v>
      </c>
      <c r="B20" s="83"/>
      <c r="C20" s="85" t="s">
        <v>59</v>
      </c>
      <c r="D20" s="99"/>
      <c r="E20" s="114">
        <f t="shared" si="0"/>
        <v>1</v>
      </c>
      <c r="F20" s="108">
        <v>1</v>
      </c>
      <c r="G20" s="108"/>
      <c r="H20" s="108"/>
      <c r="I20" s="112"/>
    </row>
    <row r="21" spans="1:12" ht="20.45" customHeight="1" x14ac:dyDescent="0.2">
      <c r="A21" s="75">
        <v>17</v>
      </c>
      <c r="B21" s="84"/>
      <c r="C21" s="85" t="s">
        <v>60</v>
      </c>
      <c r="D21" s="99"/>
      <c r="E21" s="114">
        <f t="shared" si="0"/>
        <v>0</v>
      </c>
      <c r="F21" s="108"/>
      <c r="G21" s="108"/>
      <c r="H21" s="108"/>
      <c r="I21" s="112"/>
    </row>
    <row r="22" spans="1:12" ht="36.200000000000003" customHeight="1" x14ac:dyDescent="0.2">
      <c r="A22" s="75">
        <v>18</v>
      </c>
      <c r="B22" s="81" t="s">
        <v>43</v>
      </c>
      <c r="C22" s="92"/>
      <c r="D22" s="98"/>
      <c r="E22" s="114">
        <f t="shared" si="0"/>
        <v>0</v>
      </c>
      <c r="F22" s="108"/>
      <c r="G22" s="108"/>
      <c r="H22" s="108"/>
      <c r="I22" s="112"/>
    </row>
    <row r="23" spans="1:12" ht="49.15" customHeight="1" x14ac:dyDescent="0.2">
      <c r="A23" s="75">
        <v>19</v>
      </c>
      <c r="B23" s="81" t="s">
        <v>44</v>
      </c>
      <c r="C23" s="92"/>
      <c r="D23" s="98"/>
      <c r="E23" s="114">
        <f t="shared" si="0"/>
        <v>0</v>
      </c>
      <c r="F23" s="108"/>
      <c r="G23" s="108"/>
      <c r="H23" s="108"/>
      <c r="I23" s="112"/>
    </row>
    <row r="24" spans="1:12" ht="32.450000000000003" customHeight="1" x14ac:dyDescent="0.2">
      <c r="A24" s="75">
        <v>20</v>
      </c>
      <c r="B24" s="85" t="s">
        <v>45</v>
      </c>
      <c r="C24" s="93"/>
      <c r="D24" s="99"/>
      <c r="E24" s="114">
        <f t="shared" si="0"/>
        <v>0</v>
      </c>
      <c r="F24" s="108"/>
      <c r="G24" s="108"/>
      <c r="H24" s="108"/>
      <c r="I24" s="112"/>
    </row>
    <row r="25" spans="1:12" ht="20.45" customHeight="1" x14ac:dyDescent="0.2">
      <c r="A25" s="74">
        <v>21</v>
      </c>
      <c r="B25" s="81" t="s">
        <v>46</v>
      </c>
      <c r="C25" s="92"/>
      <c r="D25" s="98"/>
      <c r="E25" s="114">
        <f t="shared" si="0"/>
        <v>5</v>
      </c>
      <c r="F25" s="108">
        <v>5</v>
      </c>
      <c r="G25" s="108"/>
      <c r="H25" s="108"/>
      <c r="I25" s="112"/>
    </row>
    <row r="26" spans="1:12" ht="61.15" customHeight="1" x14ac:dyDescent="0.2">
      <c r="A26" s="74">
        <v>22</v>
      </c>
      <c r="B26" s="86" t="s">
        <v>47</v>
      </c>
      <c r="C26" s="94"/>
      <c r="D26" s="100"/>
      <c r="E26" s="114">
        <f t="shared" si="0"/>
        <v>1</v>
      </c>
      <c r="F26" s="108">
        <v>1</v>
      </c>
      <c r="G26" s="108"/>
      <c r="H26" s="108"/>
      <c r="I26" s="112"/>
    </row>
    <row r="27" spans="1:12" ht="24.2" customHeight="1" x14ac:dyDescent="0.2">
      <c r="A27" s="74">
        <v>23</v>
      </c>
      <c r="B27" s="81" t="s">
        <v>48</v>
      </c>
      <c r="C27" s="92"/>
      <c r="D27" s="98"/>
      <c r="E27" s="114">
        <f t="shared" si="0"/>
        <v>0</v>
      </c>
      <c r="F27" s="108"/>
      <c r="G27" s="108"/>
      <c r="H27" s="108"/>
      <c r="I27" s="112"/>
    </row>
    <row r="28" spans="1:12" ht="23.45" customHeight="1" x14ac:dyDescent="0.2">
      <c r="A28" s="74">
        <v>24</v>
      </c>
      <c r="B28" s="81" t="s">
        <v>49</v>
      </c>
      <c r="C28" s="92"/>
      <c r="D28" s="98"/>
      <c r="E28" s="114">
        <f t="shared" si="0"/>
        <v>0</v>
      </c>
      <c r="F28" s="108"/>
      <c r="G28" s="108"/>
      <c r="H28" s="108"/>
      <c r="I28" s="112"/>
    </row>
    <row r="29" spans="1:12" ht="25.7" customHeight="1" x14ac:dyDescent="0.2">
      <c r="A29" s="76">
        <v>25</v>
      </c>
      <c r="B29" s="85" t="s">
        <v>50</v>
      </c>
      <c r="C29" s="93"/>
      <c r="D29" s="99"/>
      <c r="E29" s="114">
        <f t="shared" si="0"/>
        <v>0</v>
      </c>
      <c r="F29" s="108"/>
      <c r="G29" s="108"/>
      <c r="H29" s="108"/>
      <c r="I29" s="112"/>
    </row>
    <row r="30" spans="1:12" ht="15.95" customHeight="1" x14ac:dyDescent="0.2">
      <c r="A30" s="77"/>
      <c r="B30" s="87"/>
      <c r="C30" s="87"/>
      <c r="D30" s="87"/>
      <c r="E30" s="87"/>
      <c r="F30" s="87"/>
      <c r="G30" s="87"/>
      <c r="H30" s="87"/>
      <c r="I30" s="88"/>
      <c r="J30" s="88"/>
      <c r="K30" s="110"/>
      <c r="L30" s="22"/>
    </row>
    <row r="31" spans="1:12" ht="12.95" customHeight="1" x14ac:dyDescent="0.2">
      <c r="B31" s="88"/>
      <c r="C31" s="88"/>
      <c r="D31" s="88"/>
      <c r="E31" s="104"/>
      <c r="F31" s="34"/>
      <c r="G31" s="110"/>
      <c r="H31" s="110"/>
      <c r="I31" s="110"/>
      <c r="J31" s="110"/>
      <c r="K31" s="110"/>
      <c r="L31" s="22"/>
    </row>
  </sheetData>
  <mergeCells count="33">
    <mergeCell ref="C17:D17"/>
    <mergeCell ref="B16:B21"/>
    <mergeCell ref="C19:D19"/>
    <mergeCell ref="A2:A4"/>
    <mergeCell ref="E2:E3"/>
    <mergeCell ref="B2:D4"/>
    <mergeCell ref="B30:H30"/>
    <mergeCell ref="B27:D27"/>
    <mergeCell ref="B28:D28"/>
    <mergeCell ref="B26:D26"/>
    <mergeCell ref="B14:D14"/>
    <mergeCell ref="B25:D25"/>
    <mergeCell ref="C16:D16"/>
    <mergeCell ref="C21:D21"/>
    <mergeCell ref="C20:D20"/>
    <mergeCell ref="B15:D15"/>
    <mergeCell ref="A1:H1"/>
    <mergeCell ref="F2:H2"/>
    <mergeCell ref="C7:D7"/>
    <mergeCell ref="B6:D6"/>
    <mergeCell ref="B7:B10"/>
    <mergeCell ref="C10:D10"/>
    <mergeCell ref="C9:D9"/>
    <mergeCell ref="B24:D24"/>
    <mergeCell ref="B23:D23"/>
    <mergeCell ref="B5:D5"/>
    <mergeCell ref="C8:D8"/>
    <mergeCell ref="B29:D29"/>
    <mergeCell ref="B11:D11"/>
    <mergeCell ref="B12:D12"/>
    <mergeCell ref="B13:D13"/>
    <mergeCell ref="B22:D22"/>
    <mergeCell ref="C18:D18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&amp;LEA60F1A4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5" t="s">
        <v>64</v>
      </c>
      <c r="B1" s="120"/>
      <c r="C1" s="120"/>
      <c r="D1" s="120"/>
      <c r="E1" s="120"/>
      <c r="F1" s="120"/>
      <c r="G1" s="120"/>
      <c r="H1" s="137"/>
      <c r="I1" s="138"/>
      <c r="J1" s="138"/>
      <c r="K1" s="138"/>
    </row>
    <row r="2" spans="1:11" ht="17.45" customHeight="1" x14ac:dyDescent="0.25">
      <c r="A2" s="116" t="s">
        <v>32</v>
      </c>
      <c r="B2" s="121" t="s">
        <v>33</v>
      </c>
      <c r="C2" s="121"/>
      <c r="D2" s="121"/>
      <c r="E2" s="133" t="s">
        <v>61</v>
      </c>
      <c r="F2" s="133" t="s">
        <v>62</v>
      </c>
      <c r="G2" s="133"/>
      <c r="H2" s="133"/>
      <c r="I2" s="139"/>
      <c r="J2" s="138"/>
      <c r="K2" s="138"/>
    </row>
    <row r="3" spans="1:11" ht="15.95" customHeight="1" x14ac:dyDescent="0.25">
      <c r="A3" s="116"/>
      <c r="B3" s="121"/>
      <c r="C3" s="121"/>
      <c r="D3" s="121"/>
      <c r="E3" s="133"/>
      <c r="F3" s="106">
        <v>209</v>
      </c>
      <c r="G3" s="106" t="s">
        <v>63</v>
      </c>
      <c r="H3" s="106">
        <v>306</v>
      </c>
      <c r="I3" s="139"/>
      <c r="J3" s="138"/>
      <c r="K3" s="138"/>
    </row>
    <row r="4" spans="1:11" ht="15.75" x14ac:dyDescent="0.2">
      <c r="A4" s="116"/>
      <c r="B4" s="121"/>
      <c r="C4" s="121"/>
      <c r="D4" s="121"/>
      <c r="E4" s="103">
        <v>1</v>
      </c>
      <c r="F4" s="103">
        <v>2</v>
      </c>
      <c r="G4" s="103">
        <v>3</v>
      </c>
      <c r="H4" s="103">
        <v>4</v>
      </c>
      <c r="I4" s="112"/>
    </row>
    <row r="5" spans="1:11" ht="46.15" customHeight="1" x14ac:dyDescent="0.25">
      <c r="A5" s="117">
        <v>1</v>
      </c>
      <c r="B5" s="122" t="s">
        <v>65</v>
      </c>
      <c r="C5" s="122"/>
      <c r="D5" s="122"/>
      <c r="E5" s="114">
        <f t="shared" ref="E5:E24" si="0">SUM(F5:H5)</f>
        <v>10</v>
      </c>
      <c r="F5" s="108">
        <f>SUM(F7,F21,F22,F23)</f>
        <v>10</v>
      </c>
      <c r="G5" s="108">
        <f>SUM(G7,G21,G22,G23)</f>
        <v>0</v>
      </c>
      <c r="H5" s="108">
        <f>SUM(H7,H21,H22,H23)</f>
        <v>0</v>
      </c>
      <c r="I5" s="139"/>
      <c r="J5" s="138"/>
      <c r="K5" s="138"/>
    </row>
    <row r="6" spans="1:11" ht="27.95" customHeight="1" x14ac:dyDescent="0.25">
      <c r="A6" s="117">
        <v>2</v>
      </c>
      <c r="B6" s="85" t="s">
        <v>66</v>
      </c>
      <c r="C6" s="93"/>
      <c r="D6" s="99"/>
      <c r="E6" s="114">
        <f t="shared" si="0"/>
        <v>0</v>
      </c>
      <c r="F6" s="135"/>
      <c r="G6" s="135"/>
      <c r="H6" s="135"/>
      <c r="I6" s="139"/>
      <c r="J6" s="138"/>
      <c r="K6" s="138"/>
    </row>
    <row r="7" spans="1:11" ht="46.15" customHeight="1" x14ac:dyDescent="0.25">
      <c r="A7" s="117">
        <v>3</v>
      </c>
      <c r="B7" s="81" t="s">
        <v>67</v>
      </c>
      <c r="C7" s="92"/>
      <c r="D7" s="98"/>
      <c r="E7" s="114">
        <f t="shared" si="0"/>
        <v>2</v>
      </c>
      <c r="F7" s="108">
        <f>SUM(F8,F12,F14,F16,F17,F19,F20)</f>
        <v>2</v>
      </c>
      <c r="G7" s="108">
        <f>SUM(G8,G12,G14,G16,G17,G19,G20)</f>
        <v>0</v>
      </c>
      <c r="H7" s="108">
        <f>SUM(H8,H12,H14,H16,H17,H19,H20)</f>
        <v>0</v>
      </c>
      <c r="I7" s="139"/>
      <c r="J7" s="138"/>
      <c r="K7" s="138"/>
    </row>
    <row r="8" spans="1:11" ht="28.7" customHeight="1" x14ac:dyDescent="0.25">
      <c r="A8" s="117">
        <v>4</v>
      </c>
      <c r="B8" s="71" t="s">
        <v>68</v>
      </c>
      <c r="C8" s="122" t="s">
        <v>73</v>
      </c>
      <c r="D8" s="122"/>
      <c r="E8" s="114">
        <f t="shared" si="0"/>
        <v>0</v>
      </c>
      <c r="F8" s="108"/>
      <c r="G8" s="108"/>
      <c r="H8" s="108"/>
      <c r="I8" s="139"/>
      <c r="J8" s="138"/>
      <c r="K8" s="138"/>
    </row>
    <row r="9" spans="1:11" ht="29.45" customHeight="1" x14ac:dyDescent="0.25">
      <c r="A9" s="117">
        <v>5</v>
      </c>
      <c r="B9" s="72"/>
      <c r="C9" s="71" t="s">
        <v>74</v>
      </c>
      <c r="D9" s="130" t="s">
        <v>82</v>
      </c>
      <c r="E9" s="114">
        <f t="shared" si="0"/>
        <v>0</v>
      </c>
      <c r="F9" s="108"/>
      <c r="G9" s="108"/>
      <c r="H9" s="108"/>
      <c r="I9" s="139"/>
      <c r="J9" s="138"/>
      <c r="K9" s="138"/>
    </row>
    <row r="10" spans="1:11" ht="44.65" customHeight="1" x14ac:dyDescent="0.25">
      <c r="A10" s="117">
        <v>6</v>
      </c>
      <c r="B10" s="72"/>
      <c r="C10" s="72"/>
      <c r="D10" s="130" t="s">
        <v>83</v>
      </c>
      <c r="E10" s="114">
        <f t="shared" si="0"/>
        <v>0</v>
      </c>
      <c r="F10" s="108"/>
      <c r="G10" s="108"/>
      <c r="H10" s="108"/>
      <c r="I10" s="139"/>
      <c r="J10" s="138"/>
      <c r="K10" s="138"/>
    </row>
    <row r="11" spans="1:11" ht="33.200000000000003" customHeight="1" x14ac:dyDescent="0.25">
      <c r="A11" s="118">
        <v>7</v>
      </c>
      <c r="B11" s="72"/>
      <c r="C11" s="73"/>
      <c r="D11" s="131" t="s">
        <v>84</v>
      </c>
      <c r="E11" s="114">
        <f t="shared" si="0"/>
        <v>0</v>
      </c>
      <c r="F11" s="108"/>
      <c r="G11" s="108"/>
      <c r="H11" s="108"/>
      <c r="I11" s="139"/>
      <c r="J11" s="138"/>
      <c r="K11" s="138"/>
    </row>
    <row r="12" spans="1:11" ht="27.2" customHeight="1" x14ac:dyDescent="0.25">
      <c r="A12" s="117">
        <v>8</v>
      </c>
      <c r="B12" s="72"/>
      <c r="C12" s="122" t="s">
        <v>75</v>
      </c>
      <c r="D12" s="122"/>
      <c r="E12" s="114">
        <f t="shared" si="0"/>
        <v>1</v>
      </c>
      <c r="F12" s="108">
        <v>1</v>
      </c>
      <c r="G12" s="108"/>
      <c r="H12" s="108"/>
      <c r="I12" s="139"/>
      <c r="J12" s="138"/>
      <c r="K12" s="138"/>
    </row>
    <row r="13" spans="1:11" ht="25.7" customHeight="1" x14ac:dyDescent="0.25">
      <c r="A13" s="117">
        <v>9</v>
      </c>
      <c r="B13" s="72"/>
      <c r="C13" s="126" t="s">
        <v>76</v>
      </c>
      <c r="D13" s="126"/>
      <c r="E13" s="114">
        <f t="shared" si="0"/>
        <v>1</v>
      </c>
      <c r="F13" s="108">
        <v>1</v>
      </c>
      <c r="G13" s="108"/>
      <c r="H13" s="108"/>
      <c r="I13" s="139"/>
      <c r="J13" s="138"/>
      <c r="K13" s="138"/>
    </row>
    <row r="14" spans="1:11" ht="24.2" customHeight="1" x14ac:dyDescent="0.25">
      <c r="A14" s="117">
        <v>10</v>
      </c>
      <c r="B14" s="72"/>
      <c r="C14" s="122" t="s">
        <v>77</v>
      </c>
      <c r="D14" s="122"/>
      <c r="E14" s="114">
        <f t="shared" si="0"/>
        <v>0</v>
      </c>
      <c r="F14" s="108"/>
      <c r="G14" s="108"/>
      <c r="H14" s="108"/>
      <c r="I14" s="139"/>
      <c r="J14" s="138"/>
      <c r="K14" s="138"/>
    </row>
    <row r="15" spans="1:11" ht="23.45" customHeight="1" x14ac:dyDescent="0.25">
      <c r="A15" s="117">
        <v>11</v>
      </c>
      <c r="B15" s="72"/>
      <c r="C15" s="126" t="s">
        <v>76</v>
      </c>
      <c r="D15" s="126"/>
      <c r="E15" s="114">
        <f t="shared" si="0"/>
        <v>0</v>
      </c>
      <c r="F15" s="108"/>
      <c r="G15" s="108"/>
      <c r="H15" s="108"/>
      <c r="I15" s="139"/>
      <c r="J15" s="138"/>
      <c r="K15" s="138"/>
    </row>
    <row r="16" spans="1:11" ht="45.4" customHeight="1" x14ac:dyDescent="0.25">
      <c r="A16" s="117">
        <v>12</v>
      </c>
      <c r="B16" s="72"/>
      <c r="C16" s="122" t="s">
        <v>78</v>
      </c>
      <c r="D16" s="122"/>
      <c r="E16" s="114">
        <f t="shared" si="0"/>
        <v>0</v>
      </c>
      <c r="F16" s="108"/>
      <c r="G16" s="108"/>
      <c r="H16" s="108"/>
      <c r="I16" s="139"/>
      <c r="J16" s="138"/>
      <c r="K16" s="138"/>
    </row>
    <row r="17" spans="1:12" ht="30.2" customHeight="1" x14ac:dyDescent="0.25">
      <c r="A17" s="117">
        <v>13</v>
      </c>
      <c r="B17" s="72"/>
      <c r="C17" s="122" t="s">
        <v>79</v>
      </c>
      <c r="D17" s="122"/>
      <c r="E17" s="114">
        <f t="shared" si="0"/>
        <v>0</v>
      </c>
      <c r="F17" s="108"/>
      <c r="G17" s="108"/>
      <c r="H17" s="108"/>
      <c r="I17" s="140"/>
      <c r="J17" s="141"/>
      <c r="K17" s="138"/>
    </row>
    <row r="18" spans="1:12" ht="20.45" customHeight="1" x14ac:dyDescent="0.25">
      <c r="A18" s="117">
        <v>14</v>
      </c>
      <c r="B18" s="72"/>
      <c r="C18" s="126" t="s">
        <v>76</v>
      </c>
      <c r="D18" s="126"/>
      <c r="E18" s="114">
        <f t="shared" si="0"/>
        <v>0</v>
      </c>
      <c r="F18" s="108"/>
      <c r="G18" s="108"/>
      <c r="H18" s="108"/>
      <c r="I18" s="139"/>
      <c r="J18" s="138"/>
      <c r="K18" s="141"/>
      <c r="L18" s="141"/>
    </row>
    <row r="19" spans="1:12" ht="46.15" customHeight="1" x14ac:dyDescent="0.25">
      <c r="A19" s="117">
        <v>15</v>
      </c>
      <c r="B19" s="72"/>
      <c r="C19" s="122" t="s">
        <v>80</v>
      </c>
      <c r="D19" s="122"/>
      <c r="E19" s="114">
        <f t="shared" si="0"/>
        <v>1</v>
      </c>
      <c r="F19" s="108">
        <v>1</v>
      </c>
      <c r="G19" s="108"/>
      <c r="H19" s="108"/>
      <c r="I19" s="140"/>
      <c r="J19" s="138"/>
      <c r="K19" s="141"/>
      <c r="L19" s="141"/>
    </row>
    <row r="20" spans="1:12" ht="33.200000000000003" customHeight="1" x14ac:dyDescent="0.25">
      <c r="A20" s="117">
        <v>16</v>
      </c>
      <c r="B20" s="73"/>
      <c r="C20" s="122" t="s">
        <v>81</v>
      </c>
      <c r="D20" s="122"/>
      <c r="E20" s="114">
        <f t="shared" si="0"/>
        <v>0</v>
      </c>
      <c r="F20" s="108"/>
      <c r="G20" s="108"/>
      <c r="H20" s="108"/>
      <c r="I20" s="140"/>
      <c r="J20" s="138"/>
      <c r="K20" s="141"/>
      <c r="L20" s="142"/>
    </row>
    <row r="21" spans="1:12" ht="40.700000000000003" customHeight="1" x14ac:dyDescent="0.25">
      <c r="A21" s="74">
        <v>17</v>
      </c>
      <c r="B21" s="123" t="s">
        <v>69</v>
      </c>
      <c r="C21" s="123"/>
      <c r="D21" s="123"/>
      <c r="E21" s="114">
        <f t="shared" si="0"/>
        <v>0</v>
      </c>
      <c r="F21" s="108"/>
      <c r="G21" s="108"/>
      <c r="H21" s="108"/>
      <c r="I21" s="139"/>
      <c r="J21" s="138"/>
      <c r="K21" s="138"/>
    </row>
    <row r="22" spans="1:12" ht="58.9" customHeight="1" x14ac:dyDescent="0.25">
      <c r="A22" s="103">
        <v>18</v>
      </c>
      <c r="B22" s="123" t="s">
        <v>70</v>
      </c>
      <c r="C22" s="123"/>
      <c r="D22" s="123"/>
      <c r="E22" s="114">
        <f t="shared" si="0"/>
        <v>1</v>
      </c>
      <c r="F22" s="108">
        <v>1</v>
      </c>
      <c r="G22" s="108"/>
      <c r="H22" s="108"/>
      <c r="I22" s="139"/>
      <c r="J22" s="138"/>
      <c r="K22" s="138"/>
    </row>
    <row r="23" spans="1:12" ht="41.45" customHeight="1" x14ac:dyDescent="0.25">
      <c r="A23" s="76">
        <v>19</v>
      </c>
      <c r="B23" s="122" t="s">
        <v>71</v>
      </c>
      <c r="C23" s="122"/>
      <c r="D23" s="122"/>
      <c r="E23" s="114">
        <f t="shared" si="0"/>
        <v>7</v>
      </c>
      <c r="F23" s="108">
        <v>7</v>
      </c>
      <c r="G23" s="108"/>
      <c r="H23" s="108"/>
      <c r="I23" s="139"/>
      <c r="J23" s="138"/>
      <c r="K23" s="138"/>
    </row>
    <row r="24" spans="1:12" ht="30.95" customHeight="1" x14ac:dyDescent="0.25">
      <c r="A24" s="76">
        <v>20</v>
      </c>
      <c r="B24" s="85" t="s">
        <v>72</v>
      </c>
      <c r="C24" s="93"/>
      <c r="D24" s="99"/>
      <c r="E24" s="114">
        <f t="shared" si="0"/>
        <v>0</v>
      </c>
      <c r="F24" s="108"/>
      <c r="G24" s="108"/>
      <c r="H24" s="108"/>
      <c r="I24" s="139"/>
      <c r="J24" s="138"/>
      <c r="K24" s="138"/>
    </row>
    <row r="25" spans="1:12" ht="18.2" customHeight="1" x14ac:dyDescent="0.25">
      <c r="A25" s="119"/>
      <c r="B25" s="119"/>
      <c r="C25" s="119"/>
      <c r="D25" s="119"/>
      <c r="E25" s="134"/>
      <c r="F25" s="136"/>
      <c r="G25" s="136"/>
      <c r="H25" s="136"/>
      <c r="I25" s="138"/>
      <c r="J25" s="138"/>
      <c r="K25" s="138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10"/>
    </row>
    <row r="35" spans="2:12" ht="21.95" customHeight="1" x14ac:dyDescent="0.2">
      <c r="L35" s="110"/>
    </row>
    <row r="36" spans="2:12" ht="20.45" customHeight="1" x14ac:dyDescent="0.2">
      <c r="L36" s="110"/>
    </row>
    <row r="37" spans="2:12" ht="18.2" customHeight="1" x14ac:dyDescent="0.2">
      <c r="L37" s="110"/>
    </row>
    <row r="38" spans="2:12" ht="18.2" customHeight="1" x14ac:dyDescent="0.2">
      <c r="L38" s="110"/>
    </row>
    <row r="39" spans="2:12" ht="21.95" customHeight="1" x14ac:dyDescent="0.2">
      <c r="L39" s="110"/>
    </row>
    <row r="40" spans="2:12" ht="12.95" hidden="1" customHeight="1" x14ac:dyDescent="0.2">
      <c r="L40" s="88"/>
    </row>
    <row r="41" spans="2:12" ht="39.950000000000003" customHeight="1" x14ac:dyDescent="0.2">
      <c r="L41" s="110"/>
    </row>
    <row r="42" spans="2:12" ht="18.95" customHeight="1" x14ac:dyDescent="0.2">
      <c r="L42" s="110"/>
    </row>
    <row r="43" spans="2:12" ht="23.45" customHeight="1" x14ac:dyDescent="0.2">
      <c r="L43" s="110"/>
    </row>
    <row r="44" spans="2:12" ht="18.2" customHeight="1" x14ac:dyDescent="0.2">
      <c r="L44" s="110"/>
    </row>
    <row r="45" spans="2:12" ht="12.95" customHeight="1" x14ac:dyDescent="0.2">
      <c r="B45" s="88"/>
      <c r="C45" s="127"/>
      <c r="D45" s="88"/>
      <c r="E45" s="88"/>
      <c r="F45" s="88"/>
      <c r="G45" s="88"/>
      <c r="H45" s="88"/>
      <c r="I45" s="88"/>
      <c r="J45" s="88"/>
      <c r="K45" s="110"/>
      <c r="L45" s="110"/>
    </row>
    <row r="46" spans="2:12" ht="12.95" customHeight="1" x14ac:dyDescent="0.2">
      <c r="B46" s="88"/>
      <c r="C46" s="88"/>
      <c r="D46" s="88"/>
      <c r="E46" s="104"/>
      <c r="F46" s="34"/>
      <c r="G46" s="110"/>
      <c r="H46" s="110"/>
      <c r="I46" s="110"/>
      <c r="J46" s="110"/>
      <c r="K46" s="110"/>
      <c r="L46" s="110"/>
    </row>
    <row r="47" spans="2:12" ht="14.25" x14ac:dyDescent="0.2">
      <c r="B47" s="124"/>
      <c r="C47" s="22"/>
      <c r="D47" s="22"/>
      <c r="E47" s="34"/>
      <c r="F47" s="34"/>
      <c r="G47" s="110"/>
      <c r="H47" s="110"/>
      <c r="I47" s="110"/>
      <c r="J47" s="110"/>
      <c r="K47" s="110"/>
      <c r="L47" s="110"/>
    </row>
    <row r="48" spans="2:12" ht="12.95" customHeight="1" x14ac:dyDescent="0.2">
      <c r="B48" s="125"/>
      <c r="C48" s="22"/>
      <c r="D48" s="22"/>
      <c r="E48" s="34"/>
      <c r="F48" s="34"/>
      <c r="G48" s="110"/>
      <c r="H48" s="110"/>
      <c r="I48" s="110"/>
      <c r="J48" s="110"/>
      <c r="K48" s="110"/>
      <c r="L48" s="110"/>
    </row>
    <row r="49" spans="2:12" ht="12.95" customHeight="1" x14ac:dyDescent="0.2">
      <c r="B49" s="125"/>
      <c r="C49" s="128"/>
      <c r="D49" s="128"/>
      <c r="E49" s="34"/>
      <c r="F49" s="34"/>
      <c r="G49" s="110"/>
      <c r="H49" s="110"/>
      <c r="I49" s="110"/>
      <c r="J49" s="110"/>
      <c r="K49" s="110"/>
      <c r="L49" s="110"/>
    </row>
    <row r="50" spans="2:12" ht="12.95" customHeight="1" x14ac:dyDescent="0.2">
      <c r="B50" s="125"/>
      <c r="C50" s="88"/>
      <c r="D50" s="88"/>
      <c r="E50" s="88"/>
      <c r="F50" s="88"/>
      <c r="G50" s="88"/>
      <c r="H50" s="88"/>
      <c r="I50" s="88"/>
      <c r="J50" s="88"/>
      <c r="K50" s="88"/>
      <c r="L50" s="88"/>
    </row>
    <row r="51" spans="2:12" ht="12.95" customHeight="1" x14ac:dyDescent="0.2">
      <c r="B51" s="125"/>
      <c r="C51" s="129"/>
      <c r="D51" s="132"/>
      <c r="E51" s="34"/>
      <c r="F51" s="34"/>
      <c r="G51" s="110"/>
      <c r="H51" s="110"/>
      <c r="I51" s="110"/>
      <c r="J51" s="110"/>
      <c r="K51" s="110"/>
      <c r="L51" s="110"/>
    </row>
    <row r="52" spans="2:12" ht="12.95" customHeight="1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110"/>
    </row>
  </sheetData>
  <mergeCells count="24">
    <mergeCell ref="A2:A4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C20:D20"/>
    <mergeCell ref="E2:E3"/>
    <mergeCell ref="B6:D6"/>
    <mergeCell ref="B2:D4"/>
    <mergeCell ref="B5:D5"/>
    <mergeCell ref="C17:D17"/>
    <mergeCell ref="B24:D24"/>
    <mergeCell ref="B21:D21"/>
    <mergeCell ref="C19:D19"/>
    <mergeCell ref="B22:D22"/>
    <mergeCell ref="B7:D7"/>
    <mergeCell ref="C13:D13"/>
    <mergeCell ref="B23:D23"/>
    <mergeCell ref="C15:D15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&amp;LEA60F1A4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3"/>
      <c r="B1" s="143"/>
      <c r="C1" s="143"/>
      <c r="D1" s="143"/>
      <c r="E1" s="143"/>
      <c r="F1" s="143"/>
      <c r="G1" s="143"/>
      <c r="H1" s="143"/>
    </row>
    <row r="2" spans="1:11" ht="42.95" customHeight="1" x14ac:dyDescent="0.25">
      <c r="A2" s="144"/>
      <c r="B2" s="70" t="s">
        <v>85</v>
      </c>
      <c r="C2" s="70"/>
      <c r="D2" s="70"/>
      <c r="E2" s="70"/>
      <c r="F2" s="70"/>
      <c r="G2" s="70"/>
      <c r="H2" s="70"/>
      <c r="I2" s="138"/>
      <c r="J2" s="138"/>
      <c r="K2" s="138"/>
    </row>
    <row r="3" spans="1:11" ht="18.2" customHeight="1" x14ac:dyDescent="0.25">
      <c r="A3" s="116" t="s">
        <v>32</v>
      </c>
      <c r="B3" s="78" t="s">
        <v>86</v>
      </c>
      <c r="C3" s="89"/>
      <c r="D3" s="95"/>
      <c r="E3" s="133" t="s">
        <v>61</v>
      </c>
      <c r="F3" s="133" t="s">
        <v>62</v>
      </c>
      <c r="G3" s="133"/>
      <c r="H3" s="133"/>
      <c r="I3" s="139"/>
      <c r="J3" s="138"/>
      <c r="K3" s="138"/>
    </row>
    <row r="4" spans="1:11" ht="33.200000000000003" customHeight="1" x14ac:dyDescent="0.25">
      <c r="A4" s="116"/>
      <c r="B4" s="79"/>
      <c r="C4" s="90"/>
      <c r="D4" s="96"/>
      <c r="E4" s="133"/>
      <c r="F4" s="106">
        <v>209</v>
      </c>
      <c r="G4" s="106" t="s">
        <v>63</v>
      </c>
      <c r="H4" s="106">
        <v>306</v>
      </c>
      <c r="I4" s="139"/>
      <c r="J4" s="138"/>
      <c r="K4" s="138"/>
    </row>
    <row r="5" spans="1:11" ht="18.2" customHeight="1" x14ac:dyDescent="0.25">
      <c r="A5" s="116"/>
      <c r="B5" s="80"/>
      <c r="C5" s="91"/>
      <c r="D5" s="97"/>
      <c r="E5" s="163">
        <v>1</v>
      </c>
      <c r="F5" s="107">
        <v>2</v>
      </c>
      <c r="G5" s="107">
        <v>3</v>
      </c>
      <c r="H5" s="107">
        <v>4</v>
      </c>
      <c r="I5" s="139"/>
      <c r="J5" s="138"/>
      <c r="K5" s="138"/>
    </row>
    <row r="6" spans="1:11" ht="68.650000000000006" customHeight="1" x14ac:dyDescent="0.25">
      <c r="A6" s="76">
        <v>1</v>
      </c>
      <c r="B6" s="145" t="s">
        <v>87</v>
      </c>
      <c r="C6" s="150"/>
      <c r="D6" s="160"/>
      <c r="E6" s="185">
        <f>SUM(F6:H6)</f>
        <v>0</v>
      </c>
      <c r="F6" s="108"/>
      <c r="G6" s="108"/>
      <c r="H6" s="135"/>
      <c r="I6" s="139"/>
      <c r="J6" s="138"/>
      <c r="K6" s="138"/>
    </row>
    <row r="7" spans="1:11" ht="45.4" customHeight="1" x14ac:dyDescent="0.25">
      <c r="A7" s="76">
        <v>2</v>
      </c>
      <c r="B7" s="71" t="s">
        <v>88</v>
      </c>
      <c r="C7" s="85" t="s">
        <v>83</v>
      </c>
      <c r="D7" s="99"/>
      <c r="E7" s="185">
        <f>SUM(F7:H7)</f>
        <v>0</v>
      </c>
      <c r="F7" s="135"/>
      <c r="G7" s="108"/>
      <c r="H7" s="135"/>
      <c r="I7" s="139"/>
      <c r="J7" s="138"/>
      <c r="K7" s="138"/>
    </row>
    <row r="8" spans="1:11" ht="47.65" customHeight="1" x14ac:dyDescent="0.25">
      <c r="A8" s="76">
        <v>3</v>
      </c>
      <c r="B8" s="73"/>
      <c r="C8" s="85" t="s">
        <v>84</v>
      </c>
      <c r="D8" s="99"/>
      <c r="E8" s="185">
        <f>SUM(F8:H8)</f>
        <v>0</v>
      </c>
      <c r="F8" s="135"/>
      <c r="G8" s="108"/>
      <c r="H8" s="135"/>
      <c r="I8" s="139"/>
      <c r="J8" s="138"/>
      <c r="K8" s="138"/>
    </row>
    <row r="9" spans="1:11" ht="18.95" customHeight="1" x14ac:dyDescent="0.3">
      <c r="A9" s="77"/>
      <c r="B9" s="146"/>
      <c r="C9" s="146"/>
      <c r="D9" s="146"/>
      <c r="E9" s="164"/>
      <c r="F9" s="168"/>
      <c r="G9" s="168"/>
      <c r="H9" s="176"/>
      <c r="I9" s="138"/>
      <c r="J9" s="138"/>
      <c r="K9" s="138"/>
    </row>
    <row r="10" spans="1:11" ht="18.95" customHeight="1" x14ac:dyDescent="0.3"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ht="39.200000000000003" customHeight="1" x14ac:dyDescent="0.3">
      <c r="B11" s="147"/>
      <c r="C11" s="151" t="s">
        <v>90</v>
      </c>
      <c r="D11" s="157" t="s">
        <v>96</v>
      </c>
      <c r="G11" s="171"/>
      <c r="H11" s="171"/>
      <c r="I11" s="171"/>
      <c r="J11" s="180"/>
      <c r="K11" s="180"/>
    </row>
    <row r="12" spans="1:11" ht="18.2" customHeight="1" x14ac:dyDescent="0.3">
      <c r="B12" s="147"/>
      <c r="C12" s="152"/>
      <c r="D12" s="151" t="s">
        <v>97</v>
      </c>
      <c r="G12" s="22"/>
      <c r="I12" s="178"/>
      <c r="J12" s="178"/>
      <c r="K12" s="178"/>
    </row>
    <row r="13" spans="1:11" ht="18.95" customHeight="1" x14ac:dyDescent="0.3">
      <c r="B13" s="147"/>
      <c r="C13" s="153"/>
      <c r="D13" s="157" t="s">
        <v>98</v>
      </c>
      <c r="E13" s="165"/>
      <c r="G13" s="22"/>
      <c r="I13" s="179"/>
      <c r="J13" s="181"/>
      <c r="K13" s="171"/>
    </row>
    <row r="14" spans="1:11" ht="18.95" customHeight="1" x14ac:dyDescent="0.3">
      <c r="B14" s="147"/>
      <c r="C14" s="147"/>
      <c r="D14" s="156" t="s">
        <v>99</v>
      </c>
      <c r="E14" s="153"/>
      <c r="G14" s="172"/>
      <c r="H14" s="172"/>
      <c r="I14" s="172"/>
      <c r="J14" s="181"/>
      <c r="K14" s="182"/>
    </row>
    <row r="15" spans="1:11" ht="18.95" customHeight="1" x14ac:dyDescent="0.3">
      <c r="B15" s="147"/>
      <c r="C15" s="147" t="s">
        <v>91</v>
      </c>
      <c r="D15" s="161" t="s">
        <v>100</v>
      </c>
      <c r="E15" s="158"/>
      <c r="F15" s="169"/>
      <c r="G15" s="173"/>
      <c r="H15" s="173"/>
      <c r="I15" s="173"/>
      <c r="J15" s="171"/>
      <c r="K15" s="183"/>
    </row>
    <row r="16" spans="1:11" ht="18.75" x14ac:dyDescent="0.3">
      <c r="B16" s="148" t="s">
        <v>89</v>
      </c>
      <c r="C16" s="154"/>
      <c r="D16" s="154"/>
      <c r="E16" s="154"/>
      <c r="F16" s="154"/>
      <c r="G16" s="174"/>
      <c r="H16" s="174"/>
      <c r="I16" s="174"/>
      <c r="J16" s="174"/>
      <c r="K16" s="174"/>
    </row>
    <row r="17" spans="2:11" ht="18.95" customHeight="1" x14ac:dyDescent="0.3">
      <c r="B17" s="149"/>
      <c r="C17" s="155"/>
      <c r="D17" s="155"/>
      <c r="E17" s="155"/>
      <c r="F17" s="155"/>
      <c r="G17" s="175"/>
      <c r="H17" s="177"/>
      <c r="I17" s="177"/>
      <c r="J17" s="177"/>
      <c r="K17" s="184"/>
    </row>
    <row r="18" spans="2:11" ht="18.95" customHeight="1" x14ac:dyDescent="0.3">
      <c r="B18" s="138"/>
      <c r="C18" s="156" t="s">
        <v>92</v>
      </c>
      <c r="D18" s="162" t="s">
        <v>101</v>
      </c>
      <c r="E18" s="138"/>
      <c r="F18" s="165"/>
      <c r="G18" s="138"/>
      <c r="H18" s="138"/>
      <c r="I18" s="138"/>
      <c r="J18" s="138"/>
      <c r="K18" s="138"/>
    </row>
    <row r="19" spans="2:11" ht="18.95" customHeight="1" x14ac:dyDescent="0.3">
      <c r="B19" s="138"/>
      <c r="C19" s="157" t="s">
        <v>93</v>
      </c>
      <c r="D19" s="162"/>
      <c r="E19" s="166"/>
      <c r="F19" s="155"/>
      <c r="G19" s="147"/>
      <c r="H19" s="147"/>
      <c r="I19" s="147"/>
      <c r="J19" s="147"/>
      <c r="K19" s="147"/>
    </row>
    <row r="20" spans="2:11" ht="7.5" customHeight="1" x14ac:dyDescent="0.25">
      <c r="B20" s="138"/>
      <c r="C20" s="138"/>
      <c r="D20" s="138"/>
      <c r="E20" s="138"/>
      <c r="F20" s="165"/>
      <c r="G20" s="22"/>
    </row>
    <row r="21" spans="2:11" ht="18.95" customHeight="1" x14ac:dyDescent="0.3">
      <c r="B21" s="138"/>
      <c r="C21" s="147" t="s">
        <v>94</v>
      </c>
      <c r="D21" s="147"/>
      <c r="E21" s="167"/>
      <c r="F21" s="167"/>
      <c r="G21" s="167"/>
    </row>
    <row r="22" spans="2:11" ht="18.95" customHeight="1" x14ac:dyDescent="0.3">
      <c r="B22" s="138"/>
      <c r="C22" s="158"/>
      <c r="D22" s="138"/>
      <c r="E22" s="138"/>
      <c r="F22" s="170"/>
      <c r="G22" s="22"/>
    </row>
    <row r="23" spans="2:11" ht="18.95" customHeight="1" x14ac:dyDescent="0.3">
      <c r="B23" s="138"/>
      <c r="C23" s="159" t="s">
        <v>95</v>
      </c>
      <c r="D23" s="159"/>
      <c r="E23" s="159"/>
      <c r="F23" s="165"/>
      <c r="G23" s="22"/>
    </row>
    <row r="24" spans="2:11" ht="12.95" customHeight="1" x14ac:dyDescent="0.2">
      <c r="B24" s="22"/>
      <c r="C24" s="22"/>
      <c r="D24" s="22"/>
      <c r="E24" s="22"/>
      <c r="F24" s="22"/>
      <c r="G24" s="22"/>
    </row>
    <row r="25" spans="2:11" ht="12.95" customHeight="1" x14ac:dyDescent="0.2">
      <c r="B25" s="22"/>
      <c r="C25" s="22"/>
      <c r="D25" s="22"/>
      <c r="E25" s="22"/>
      <c r="F25" s="22"/>
      <c r="G25" s="22"/>
    </row>
    <row r="26" spans="2:11" ht="12.95" customHeight="1" x14ac:dyDescent="0.2">
      <c r="B26" s="22"/>
      <c r="C26" s="22"/>
      <c r="D26" s="22"/>
      <c r="E26" s="22"/>
      <c r="F26" s="22"/>
      <c r="G26" s="22"/>
    </row>
    <row r="27" spans="2:11" ht="12.95" customHeight="1" x14ac:dyDescent="0.2">
      <c r="B27" s="22"/>
      <c r="C27" s="22"/>
      <c r="D27" s="22"/>
      <c r="E27" s="22"/>
      <c r="F27" s="22"/>
      <c r="G27" s="22"/>
    </row>
    <row r="28" spans="2:11" ht="12.95" customHeight="1" x14ac:dyDescent="0.2">
      <c r="B28" s="22"/>
      <c r="C28" s="22"/>
      <c r="D28" s="22"/>
      <c r="E28" s="22"/>
      <c r="F28" s="22"/>
      <c r="G28" s="22"/>
    </row>
    <row r="29" spans="2:11" ht="12.95" customHeight="1" x14ac:dyDescent="0.2">
      <c r="B29" s="22"/>
      <c r="C29" s="22"/>
      <c r="D29" s="22"/>
      <c r="E29" s="22"/>
      <c r="F29" s="22"/>
      <c r="G29" s="22"/>
    </row>
    <row r="30" spans="2:11" ht="12.95" customHeight="1" x14ac:dyDescent="0.2">
      <c r="B30" s="22"/>
      <c r="C30" s="22"/>
      <c r="D30" s="22"/>
      <c r="E30" s="22"/>
      <c r="F30" s="22"/>
      <c r="G30" s="22"/>
    </row>
    <row r="31" spans="2:11" ht="12.95" customHeight="1" x14ac:dyDescent="0.2">
      <c r="B31" s="22"/>
      <c r="C31" s="22"/>
      <c r="D31" s="22"/>
      <c r="E31" s="22"/>
      <c r="F31" s="22"/>
      <c r="G31" s="22"/>
    </row>
    <row r="32" spans="2:11" ht="12.95" customHeight="1" x14ac:dyDescent="0.2">
      <c r="B32" s="22"/>
      <c r="C32" s="22"/>
      <c r="D32" s="22"/>
      <c r="E32" s="22"/>
      <c r="F32" s="22"/>
      <c r="G32" s="22"/>
    </row>
    <row r="33" spans="2:7" ht="12.95" customHeight="1" x14ac:dyDescent="0.2">
      <c r="B33" s="22"/>
      <c r="C33" s="22"/>
      <c r="D33" s="22"/>
      <c r="E33" s="22"/>
      <c r="F33" s="22"/>
      <c r="G33" s="22"/>
    </row>
    <row r="34" spans="2:7" ht="12.95" customHeight="1" x14ac:dyDescent="0.2">
      <c r="B34" s="22"/>
      <c r="C34" s="22"/>
      <c r="D34" s="22"/>
      <c r="E34" s="22"/>
      <c r="F34" s="22"/>
      <c r="G34" s="22"/>
    </row>
    <row r="35" spans="2:7" ht="12.95" customHeight="1" x14ac:dyDescent="0.2">
      <c r="B35" s="22"/>
      <c r="C35" s="22"/>
      <c r="D35" s="22"/>
      <c r="E35" s="22"/>
      <c r="F35" s="22"/>
      <c r="G35" s="22"/>
    </row>
    <row r="36" spans="2:7" ht="12.95" customHeight="1" x14ac:dyDescent="0.2">
      <c r="B36" s="22"/>
      <c r="C36" s="22"/>
      <c r="D36" s="22"/>
      <c r="E36" s="22"/>
      <c r="F36" s="22"/>
      <c r="G36" s="22"/>
    </row>
    <row r="37" spans="2:7" ht="12.95" customHeight="1" x14ac:dyDescent="0.2">
      <c r="B37" s="22"/>
      <c r="C37" s="22"/>
      <c r="D37" s="22"/>
      <c r="E37" s="22"/>
      <c r="F37" s="22"/>
      <c r="G37" s="22"/>
    </row>
    <row r="38" spans="2:7" ht="12.95" customHeight="1" x14ac:dyDescent="0.2">
      <c r="B38" s="22"/>
      <c r="C38" s="22"/>
      <c r="D38" s="22"/>
      <c r="E38" s="22"/>
      <c r="F38" s="22"/>
      <c r="G38" s="22"/>
    </row>
    <row r="39" spans="2:7" ht="12.95" customHeight="1" x14ac:dyDescent="0.2">
      <c r="B39" s="22"/>
      <c r="C39" s="22"/>
      <c r="D39" s="22"/>
      <c r="E39" s="22"/>
      <c r="F39" s="22"/>
      <c r="G39" s="22"/>
    </row>
    <row r="40" spans="2:7" ht="12.95" customHeight="1" x14ac:dyDescent="0.2">
      <c r="B40" s="22"/>
      <c r="C40" s="22"/>
      <c r="D40" s="22"/>
      <c r="E40" s="22"/>
      <c r="F40" s="22"/>
      <c r="G40" s="22"/>
    </row>
    <row r="41" spans="2:7" ht="12.95" customHeight="1" x14ac:dyDescent="0.2">
      <c r="B41" s="22"/>
      <c r="C41" s="22"/>
      <c r="D41" s="22"/>
      <c r="E41" s="22"/>
      <c r="F41" s="22"/>
      <c r="G41" s="22"/>
    </row>
    <row r="42" spans="2:7" ht="12.95" customHeight="1" x14ac:dyDescent="0.2">
      <c r="B42" s="22"/>
      <c r="C42" s="22"/>
      <c r="D42" s="22"/>
      <c r="E42" s="22"/>
      <c r="F42" s="22"/>
      <c r="G42" s="22"/>
    </row>
    <row r="43" spans="2:7" ht="12.95" customHeight="1" x14ac:dyDescent="0.2">
      <c r="B43" s="22"/>
      <c r="C43" s="22"/>
      <c r="D43" s="22"/>
      <c r="E43" s="22"/>
      <c r="F43" s="22"/>
      <c r="G43" s="22"/>
    </row>
    <row r="44" spans="2:7" ht="12.95" customHeight="1" x14ac:dyDescent="0.2">
      <c r="B44" s="22"/>
      <c r="C44" s="22"/>
      <c r="D44" s="22"/>
      <c r="E44" s="22"/>
      <c r="F44" s="22"/>
      <c r="G44" s="22"/>
    </row>
    <row r="45" spans="2:7" ht="12.95" customHeight="1" x14ac:dyDescent="0.2">
      <c r="B45" s="22"/>
      <c r="C45" s="22"/>
      <c r="D45" s="22"/>
      <c r="E45" s="22"/>
      <c r="F45" s="22"/>
      <c r="G45" s="22"/>
    </row>
    <row r="46" spans="2:7" ht="12.95" customHeight="1" x14ac:dyDescent="0.2">
      <c r="B46" s="22"/>
      <c r="C46" s="22"/>
      <c r="D46" s="22"/>
      <c r="E46" s="22"/>
      <c r="F46" s="22"/>
      <c r="G46" s="22"/>
    </row>
    <row r="47" spans="2:7" ht="12.95" customHeight="1" x14ac:dyDescent="0.2">
      <c r="B47" s="22"/>
      <c r="C47" s="22"/>
      <c r="D47" s="22"/>
      <c r="E47" s="22"/>
      <c r="F47" s="22"/>
      <c r="G47" s="22"/>
    </row>
    <row r="48" spans="2:7" ht="12.95" customHeight="1" x14ac:dyDescent="0.2">
      <c r="B48" s="22"/>
      <c r="C48" s="22"/>
      <c r="D48" s="22"/>
      <c r="E48" s="22"/>
      <c r="F48" s="22"/>
      <c r="G48" s="22"/>
    </row>
  </sheetData>
  <mergeCells count="12">
    <mergeCell ref="E21:G21"/>
    <mergeCell ref="C8:D8"/>
    <mergeCell ref="E3:E4"/>
    <mergeCell ref="B16:F16"/>
    <mergeCell ref="C23:E23"/>
    <mergeCell ref="A3:A5"/>
    <mergeCell ref="C7:D7"/>
    <mergeCell ref="B2:H2"/>
    <mergeCell ref="F3:H3"/>
    <mergeCell ref="B3:D5"/>
    <mergeCell ref="B6:D6"/>
    <mergeCell ref="B7:B8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&amp;LEA60F1A4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2021-07-27T13:43:43Z</dcterms:created>
  <dcterms:modified xsi:type="dcterms:W3CDTF">2021-07-27T13:43:43Z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EA60F1A4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2014-03-30T21:00:00Z</vt:filetime>
  </property>
  <property fmtid="{D5CDD505-2E9C-101B-9397-08002B2CF9AE}" pid="14" name="Період">
    <vt:lpwstr>перший квартал 2014 року</vt:lpwstr>
  </property>
  <property fmtid="{D5CDD505-2E9C-101B-9397-08002B2CF9AE}" pid="15" name="К.Сума шаблону">
    <vt:lpwstr>66B1B198</vt:lpwstr>
  </property>
  <property fmtid="{D5CDD505-2E9C-101B-9397-08002B2CF9AE}" pid="16" name="Версія БД">
    <vt:lpwstr>3.10.0.290</vt:lpwstr>
  </property>
</Properties>
</file>