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5480" windowHeight="9855"/>
  </bookViews>
  <sheets>
    <sheet name="Титульний лист" sheetId="1" r:id="rId1"/>
    <sheet name="Розділ 1" sheetId="2" r:id="rId2"/>
    <sheet name="Розділ 2" sheetId="3" r:id="rId3"/>
    <sheet name="Розділ 3" sheetId="4" r:id="rId4"/>
  </sheets>
  <definedNames>
    <definedName name="_xlnm.Print_Area" localSheetId="1">'Розділ 1'!$A$1:$H$27</definedName>
    <definedName name="_xlnm.Print_Area" localSheetId="2">'Розділ 2'!$A$1:$H$25</definedName>
    <definedName name="_xlnm.Print_Area" localSheetId="3">'Розділ 3'!$A$1:$H$28</definedName>
    <definedName name="_xlnm.Print_Area" localSheetId="0">'Титульний лист'!$A$1:$J$28</definedName>
  </definedNames>
  <calcPr calcId="145621"/>
</workbook>
</file>

<file path=xl/calcChain.xml><?xml version="1.0" encoding="utf-8"?>
<calcChain xmlns="http://schemas.openxmlformats.org/spreadsheetml/2006/main">
  <c r="F5" i="2" l="1"/>
  <c r="E5" i="2" s="1"/>
  <c r="G5" i="2"/>
  <c r="H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F7" i="3"/>
  <c r="F5" i="3" s="1"/>
  <c r="G7" i="3"/>
  <c r="G5" i="3" s="1"/>
  <c r="H7" i="3"/>
  <c r="H5" i="3" s="1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6" i="4"/>
  <c r="E7" i="4"/>
  <c r="E8" i="4"/>
  <c r="E5" i="3" l="1"/>
</calcChain>
</file>

<file path=xl/sharedStrings.xml><?xml version="1.0" encoding="utf-8"?>
<sst xmlns="http://schemas.openxmlformats.org/spreadsheetml/2006/main" count="106" uniqueCount="93">
  <si>
    <t xml:space="preserve"> Розділ 2. Відомості про осіб, щодо яких знаходилися на розгляді в судах першої інстанції справи (провадження), про злочини, передбачені статтями 209, 209-1, 306 КК України, за судовими рішеннями, що набрали і не набрали законної сили у звітному періоді</t>
  </si>
  <si>
    <t xml:space="preserve">                                                                                                                   Звітність                                                                                                 Додаток 1</t>
  </si>
  <si>
    <t xml:space="preserve">             ЗВІТ  СУДІВ ПЕРШОЇ ІНСТАНЦІЇ ПРО СТАН РОЗГЛЯДУ СПРАВ ПРО ЗЛОЧИНИ, ПЕРЕДБАЧЕНІ СТАТТЯМИ 209, 209-1, 306 КК УКРАЇНИ</t>
  </si>
  <si>
    <t>три квартали 2014 року</t>
  </si>
  <si>
    <t>(період)</t>
  </si>
  <si>
    <t>Подають:</t>
  </si>
  <si>
    <t>районні, районні у містах, міські, міськрайонні суди  – територіальному управлінню Державної судової адміністрації України</t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</si>
  <si>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</si>
  <si>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Державна судова адміністрація України – Державній службі статистики України; копію –  Верховному Суду України</t>
  </si>
  <si>
    <t>Респондент:</t>
  </si>
  <si>
    <t xml:space="preserve">Найменування /ім'я:
</t>
  </si>
  <si>
    <t xml:space="preserve">Місцезнаходження /місце проживання: 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</si>
  <si>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</si>
  <si>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</si>
  <si>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ТУ ДСА в Хмельницькій областi</t>
  </si>
  <si>
    <t>Терміни подання</t>
  </si>
  <si>
    <t>на 8-й день після звітного періоду</t>
  </si>
  <si>
    <t>на 15-й день після  звітного періоду</t>
  </si>
  <si>
    <t>на 20-й день після  звітного періоду</t>
  </si>
  <si>
    <t xml:space="preserve">Форма № 1-Л                                                   (квартальна, піврічна, 9 місяців, річна) </t>
  </si>
  <si>
    <t>ЗАТВЕРДЖЕНО                                                        Наказ Державної судової адміністрації України 29.04.2009 № 51</t>
  </si>
  <si>
    <t xml:space="preserve">У редакції наказу Державної судової адміністрації України                                 24.04.2014   № 51             </t>
  </si>
  <si>
    <t>за погодженням з Держстатом України</t>
  </si>
  <si>
    <t xml:space="preserve"> Розділ 1. Відомості про рух справ (проваджень), що знаходилися на розгляді в судах першої інстанції, про злочини, передбачені статтями 209, 209-1, 306 КК України, за судовими рішеннями, що набрали і не набрали законної сили у звітному періоді</t>
  </si>
  <si>
    <t>№ з/п</t>
  </si>
  <si>
    <t>Найменування   рядка</t>
  </si>
  <si>
    <t xml:space="preserve">Перебувало у провадженні справ (проваджень) про злочини, передбачені статтями 209, 209-1, 306 КК України (станом на кінець звітного періоду, наростаючим підсумком) </t>
  </si>
  <si>
    <t>Надійшло кримінальних справ (проваджень) про злочини, передбачені статтями 209, 209-1, 306 КК України у звітному періоді (із рядка 1)</t>
  </si>
  <si>
    <t xml:space="preserve">у яких слідство проводилось органами </t>
  </si>
  <si>
    <t>за підсудністю з інших судів (із рядка 2)</t>
  </si>
  <si>
    <t>на новий судовий розгляд  (із рядка 2)</t>
  </si>
  <si>
    <t>після проведення додаткового (додаткового) розслідування (із рядка 2)</t>
  </si>
  <si>
    <t>після виділення справи (провадження) в окреме провадження (із рядка 2)</t>
  </si>
  <si>
    <t>Розглянуто кримінальних справ (проваджень) про злочини, передбачені статтями 209, 209-1, 306 КК України, усього (станом на кінець звітного періоду)</t>
  </si>
  <si>
    <t xml:space="preserve">із них </t>
  </si>
  <si>
    <t>Перебувало в провадженні клопотань  про звільнення від кримінальної відповідальності (із рядка 1)</t>
  </si>
  <si>
    <t>розглянуто із винесенням ухвали про звільнення осіб від кримінальної відповідальності (із рядка 18)</t>
  </si>
  <si>
    <t>Залишок нерозглянутих справ (проваджень), (станом на кінець звітного періоду)</t>
  </si>
  <si>
    <t>Кількість справ (проваджень), у яких змінено обвинувачення зі статей 209, 209-1, 306 КК України на інші статті КК України або стосовно яких державний обвинувач відмовився від обвинувачення за статтями 209, 209-1, 306 КК України</t>
  </si>
  <si>
    <t xml:space="preserve">Кількість справ, направлених для розгляду до суду апеляційної інстанції  </t>
  </si>
  <si>
    <t>Кількість об'єднаних справ (проваджень) (із рядка 1)</t>
  </si>
  <si>
    <t>прокуратури України</t>
  </si>
  <si>
    <t>внутрішніх справ України</t>
  </si>
  <si>
    <t>служби безпеки України</t>
  </si>
  <si>
    <t>податкової міліції України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</si>
  <si>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</si>
  <si>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</si>
  <si>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</si>
  <si>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із поверненням на додаткове (досудове) розслідування</t>
  </si>
  <si>
    <t xml:space="preserve">із поверненням прокурору </t>
  </si>
  <si>
    <t>із направленням для визначення підсудності</t>
  </si>
  <si>
    <t>Усього</t>
  </si>
  <si>
    <t xml:space="preserve"> із них за статтями КК України</t>
  </si>
  <si>
    <t>209-1</t>
  </si>
  <si>
    <t>Кількість осіб, щодо яких справи (провадження) про злочини, передбачені статтями 209, 209-1, 306 КК України, перебували у провадженні судів (наростаючим підсумком, станом на кінець звітного періоду)</t>
  </si>
  <si>
    <t>у т.ч. за вчинення злочину у складі організованої групи чи злочинної організації (із рядка 1)</t>
  </si>
  <si>
    <t>Кількість осіб, щодо яких розглянуто кримінальні справи (провадження) про злочини, передбачені статтями 209, 209-1, 306 КК України (наростаючим підсумком, станом на кінець звітного періоду, із рядка 1)</t>
  </si>
  <si>
    <t>у  тому числі</t>
  </si>
  <si>
    <t>Кількість осіб, звільнених від кримінальної відповідальності за вчинення злочинів, передбачених статтями 209, 209-1, 306 КК України (із рядка 20 розділу 1)</t>
  </si>
  <si>
    <t xml:space="preserve">Кількість осіб, яким змінено кваліфікацію злочину зі статей 209, 209-1, 306 КК України на інші статті КК України або стосовно яких державний обвинувач відмовився від обвинувачення за статтями 209, 209-1, 306 КК України (із рядка 1) </t>
  </si>
  <si>
    <t>Кількість осіб, щодо яких справи (провадження) про злочини, передбачені статтями 209, 209-1, 306 КК України знаходяться в залишку (станом на кінець звітного періоду, із рядка 1)</t>
  </si>
  <si>
    <t>у т.ч. за вчинення злочину у складі організованої групи чи злочинної організації (із рядка 19)</t>
  </si>
  <si>
    <t>засуджених за вчинення злочинів, передбачених статтями 209, 209-1, 306 КК України</t>
  </si>
  <si>
    <t xml:space="preserve">з них </t>
  </si>
  <si>
    <t>виправданих у вчиненні злочинів, передбачених статтями 209, 209-1, 306 КК України</t>
  </si>
  <si>
    <t>у тому числі із засудженням за іншою статтею КК України</t>
  </si>
  <si>
    <t>щодо яких закрито справи (провадження) про злочини, передбачені статтями 209, 209-1, 306 КК України</t>
  </si>
  <si>
    <t>щодо яких застосовано примусові заходи медичного характеру за вчинення злочинів, передбачених статтями 209, 209-1, 306 КК України</t>
  </si>
  <si>
    <t>щодо яких справи (провадження) про злочини, передбачені статтями 209, 209-1, 306 КК України, направлено на додаткове (досудове) розслідування</t>
  </si>
  <si>
    <t>щодо яких матеріали кримінального провадження про злочини, передбачені статтями 209, 209-1, 306 КК України, повернуто прокурору в порядку статті 314 КПК України</t>
  </si>
  <si>
    <t>щодо яких кримінальні провадження про злочини, передбачені статтями 209, 209-1, 306 КК України, надіслано для визначення підсудності</t>
  </si>
  <si>
    <t>за вчинення злочину у складі організованої групи чи злочинної організації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</si>
  <si>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</si>
  <si>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</si>
  <si>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 xml:space="preserve">Розділ 3. Відомості про осіб, щодо яких  знаходилися на розгляді в судах першої інстанції кримінальні справи про злочини, передбачені статтями 209, 209-1, 306 КК України, за вироками, що набрали законної сили у звітному періоді </t>
  </si>
  <si>
    <t>Найменування рядка</t>
  </si>
  <si>
    <t>Кількість осіб, засуджених за вчинення злочинів, передбачених статтями 209, 209-1, 306 КК України, вироки щодо яких набрали законної сили у звітному періоді (станом на кінець звітного періоду, наростаючим підсумком)</t>
  </si>
  <si>
    <t>з них</t>
  </si>
  <si>
    <t xml:space="preserve">                                               (П.І.Б.)                                                                                  </t>
  </si>
  <si>
    <t>Керівник:</t>
  </si>
  <si>
    <t xml:space="preserve"> Виконавець:</t>
  </si>
  <si>
    <t>телефон:</t>
  </si>
  <si>
    <t>факс:</t>
  </si>
  <si>
    <t>електронна пошта:</t>
  </si>
  <si>
    <t>8 жовтня 2014 року</t>
  </si>
  <si>
    <t xml:space="preserve">  (П.І.Б.)</t>
  </si>
  <si>
    <t>______________________</t>
  </si>
  <si>
    <t xml:space="preserve">               (підпис)        </t>
  </si>
  <si>
    <t>Школьник Л.</t>
  </si>
  <si>
    <t>(0382)653557</t>
  </si>
  <si>
    <t>29000, м.Хмельницький, вул.Соборна, 75</t>
  </si>
  <si>
    <t xml:space="preserve">                                        І.Приступа</t>
  </si>
  <si>
    <t>stat@km.court.gov.ua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</si>
</sst>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0"/>
      <name val="Arial"/>
    </font>
    <font>
      <sz val="10"/>
      <name val="Arial"/>
    </font>
    <font>
      <b/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u/>
      <sz val="14"/>
      <name val="Times New Roman"/>
      <charset val="204"/>
    </font>
    <font>
      <sz val="9"/>
      <name val="Times New Roman"/>
      <charset val="204"/>
    </font>
    <font>
      <sz val="9"/>
      <color indexed="8"/>
      <name val="Times New Roman"/>
      <charset val="204"/>
    </font>
    <font>
      <sz val="10"/>
      <name val="Arial"/>
    </font>
    <font>
      <sz val="10"/>
      <name val="Times New Roman"/>
      <charset val="204"/>
    </font>
    <font>
      <i/>
      <sz val="8"/>
      <name val="Times New Roman"/>
      <charset val="204"/>
    </font>
    <font>
      <sz val="10"/>
      <name val="Arial"/>
      <charset val="204"/>
    </font>
    <font>
      <i/>
      <sz val="10"/>
      <name val="Times New Roman"/>
      <charset val="204"/>
    </font>
    <font>
      <b/>
      <i/>
      <sz val="12"/>
      <name val="Times New Roman"/>
      <charset val="204"/>
    </font>
    <font>
      <sz val="12"/>
      <name val="Times New Roman"/>
      <charset val="204"/>
    </font>
    <font>
      <sz val="12"/>
      <name val="Arial"/>
      <charset val="204"/>
    </font>
    <font>
      <i/>
      <sz val="12"/>
      <name val="Times New Roman"/>
      <charset val="204"/>
    </font>
    <font>
      <b/>
      <sz val="12"/>
      <color indexed="8"/>
      <name val="Times New Roman"/>
      <charset val="204"/>
    </font>
    <font>
      <sz val="10"/>
      <name val="Times New Roman"/>
    </font>
    <font>
      <b/>
      <sz val="11"/>
      <name val="Times New Roman"/>
    </font>
    <font>
      <i/>
      <sz val="8"/>
      <name val="Times New Roman"/>
    </font>
    <font>
      <i/>
      <sz val="10"/>
      <name val="Times New Roman"/>
    </font>
    <font>
      <sz val="12"/>
      <color indexed="10"/>
      <name val="Times New Roman"/>
      <charset val="204"/>
    </font>
    <font>
      <sz val="12"/>
      <color indexed="22"/>
      <name val="Times New Roman"/>
      <charset val="204"/>
    </font>
    <font>
      <sz val="14"/>
      <name val="Arial"/>
      <charset val="204"/>
    </font>
    <font>
      <sz val="14"/>
      <color indexed="10"/>
      <name val="Arial"/>
      <charset val="204"/>
    </font>
    <font>
      <sz val="10"/>
      <color indexed="10"/>
      <name val="Arial"/>
      <charset val="204"/>
    </font>
    <font>
      <sz val="14"/>
      <name val="Times New Roman"/>
      <charset val="204"/>
    </font>
    <font>
      <i/>
      <sz val="14"/>
      <name val="Times New Roman"/>
    </font>
    <font>
      <sz val="14"/>
      <name val="Times New Roman"/>
    </font>
    <font>
      <b/>
      <sz val="12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  <font>
      <sz val="14"/>
      <name val="Times New Roman Cyr"/>
      <charset val="204"/>
    </font>
    <font>
      <u/>
      <sz val="10"/>
      <color indexed="12"/>
      <name val="Arial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>
      <alignment vertical="top"/>
      <protection locked="0"/>
    </xf>
  </cellStyleXfs>
  <cellXfs count="184">
    <xf numFmtId="0" fontId="1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center"/>
    </xf>
    <xf numFmtId="0" fontId="8" fillId="0" borderId="5" xfId="0" applyNumberFormat="1" applyFont="1" applyFill="1" applyBorder="1" applyAlignment="1" applyProtection="1"/>
    <xf numFmtId="0" fontId="8" fillId="0" borderId="1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1" fillId="0" borderId="1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9" fillId="0" borderId="1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wrapText="1"/>
    </xf>
    <xf numFmtId="0" fontId="9" fillId="0" borderId="0" xfId="0" applyNumberFormat="1" applyFont="1" applyFill="1" applyBorder="1" applyAlignment="1" applyProtection="1">
      <alignment horizontal="center" vertical="top" wrapText="1"/>
    </xf>
    <xf numFmtId="0" fontId="8" fillId="0" borderId="6" xfId="0" applyNumberFormat="1" applyFont="1" applyFill="1" applyBorder="1" applyAlignment="1" applyProtection="1"/>
    <xf numFmtId="0" fontId="15" fillId="0" borderId="15" xfId="0" applyNumberFormat="1" applyFont="1" applyFill="1" applyBorder="1" applyAlignment="1" applyProtection="1">
      <alignment horizontal="center" vertical="center" wrapText="1"/>
    </xf>
    <xf numFmtId="0" fontId="15" fillId="0" borderId="15" xfId="0" applyNumberFormat="1" applyFont="1" applyFill="1" applyBorder="1" applyAlignment="1" applyProtection="1">
      <alignment horizontal="center" vertical="center"/>
    </xf>
    <xf numFmtId="0" fontId="14" fillId="0" borderId="15" xfId="0" applyNumberFormat="1" applyFont="1" applyFill="1" applyBorder="1" applyAlignment="1" applyProtection="1">
      <alignment horizontal="center" vertical="center"/>
    </xf>
    <xf numFmtId="0" fontId="14" fillId="0" borderId="15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left"/>
    </xf>
    <xf numFmtId="0" fontId="4" fillId="0" borderId="15" xfId="0" applyNumberFormat="1" applyFont="1" applyFill="1" applyBorder="1" applyAlignment="1" applyProtection="1">
      <alignment horizontal="center" wrapText="1"/>
    </xf>
    <xf numFmtId="0" fontId="14" fillId="0" borderId="15" xfId="0" applyNumberFormat="1" applyFont="1" applyFill="1" applyBorder="1" applyAlignment="1" applyProtection="1">
      <alignment horizontal="center" wrapText="1"/>
    </xf>
    <xf numFmtId="1" fontId="14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0" applyNumberFormat="1" applyFont="1" applyFill="1" applyBorder="1" applyAlignment="1" applyProtection="1"/>
    <xf numFmtId="0" fontId="11" fillId="0" borderId="6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1" fontId="4" fillId="0" borderId="15" xfId="0" applyNumberFormat="1" applyFont="1" applyFill="1" applyBorder="1" applyAlignment="1" applyProtection="1">
      <alignment horizontal="center" vertical="center" wrapText="1"/>
    </xf>
    <xf numFmtId="0" fontId="15" fillId="0" borderId="15" xfId="0" applyNumberFormat="1" applyFont="1" applyFill="1" applyBorder="1" applyAlignment="1" applyProtection="1">
      <alignment horizontal="center" wrapText="1"/>
    </xf>
    <xf numFmtId="0" fontId="14" fillId="0" borderId="15" xfId="0" applyNumberFormat="1" applyFont="1" applyFill="1" applyBorder="1" applyAlignment="1" applyProtection="1">
      <alignment horizontal="center"/>
    </xf>
    <xf numFmtId="0" fontId="15" fillId="0" borderId="5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>
      <alignment vertical="top"/>
    </xf>
    <xf numFmtId="0" fontId="14" fillId="0" borderId="15" xfId="0" applyNumberFormat="1" applyFont="1" applyFill="1" applyBorder="1" applyAlignment="1" applyProtection="1">
      <alignment horizontal="left" vertical="center" wrapText="1"/>
    </xf>
    <xf numFmtId="0" fontId="21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left"/>
    </xf>
    <xf numFmtId="0" fontId="14" fillId="0" borderId="15" xfId="0" applyNumberFormat="1" applyFont="1" applyFill="1" applyBorder="1" applyAlignment="1" applyProtection="1">
      <alignment vertical="center" wrapText="1"/>
    </xf>
    <xf numFmtId="0" fontId="21" fillId="0" borderId="0" xfId="0" applyNumberFormat="1" applyFont="1" applyFill="1" applyBorder="1" applyAlignment="1" applyProtection="1">
      <alignment horizontal="left"/>
    </xf>
    <xf numFmtId="0" fontId="22" fillId="0" borderId="5" xfId="0" applyNumberFormat="1" applyFont="1" applyFill="1" applyBorder="1" applyAlignment="1" applyProtection="1">
      <alignment vertical="center" wrapText="1"/>
    </xf>
    <xf numFmtId="1" fontId="14" fillId="0" borderId="15" xfId="0" applyNumberFormat="1" applyFont="1" applyFill="1" applyBorder="1" applyAlignment="1" applyProtection="1">
      <alignment horizontal="center" vertical="center" wrapText="1"/>
    </xf>
    <xf numFmtId="0" fontId="2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NumberFormat="1" applyFont="1" applyFill="1" applyBorder="1" applyAlignment="1" applyProtection="1"/>
    <xf numFmtId="0" fontId="24" fillId="0" borderId="6" xfId="0" applyNumberFormat="1" applyFont="1" applyFill="1" applyBorder="1" applyAlignment="1" applyProtection="1"/>
    <xf numFmtId="0" fontId="25" fillId="0" borderId="6" xfId="0" applyNumberFormat="1" applyFont="1" applyFill="1" applyBorder="1" applyAlignment="1" applyProtection="1"/>
    <xf numFmtId="0" fontId="25" fillId="0" borderId="0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/>
    <xf numFmtId="0" fontId="15" fillId="0" borderId="1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>
      <alignment horizontal="center"/>
    </xf>
    <xf numFmtId="0" fontId="27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>
      <alignment vertical="top"/>
    </xf>
    <xf numFmtId="0" fontId="28" fillId="0" borderId="0" xfId="0" applyNumberFormat="1" applyFont="1" applyFill="1" applyBorder="1" applyAlignment="1" applyProtection="1">
      <alignment vertical="top"/>
    </xf>
    <xf numFmtId="0" fontId="27" fillId="0" borderId="0" xfId="0" applyNumberFormat="1" applyFont="1" applyFill="1" applyBorder="1" applyAlignment="1" applyProtection="1">
      <alignment wrapText="1"/>
    </xf>
    <xf numFmtId="0" fontId="24" fillId="0" borderId="0" xfId="0" applyNumberFormat="1" applyFont="1" applyFill="1" applyBorder="1" applyAlignment="1" applyProtection="1">
      <alignment wrapText="1"/>
    </xf>
    <xf numFmtId="0" fontId="27" fillId="0" borderId="0" xfId="0" applyNumberFormat="1" applyFont="1" applyFill="1" applyBorder="1" applyAlignment="1" applyProtection="1">
      <alignment horizontal="center"/>
    </xf>
    <xf numFmtId="0" fontId="28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left"/>
    </xf>
    <xf numFmtId="2" fontId="27" fillId="0" borderId="0" xfId="0" applyNumberFormat="1" applyFont="1" applyFill="1" applyBorder="1" applyAlignment="1" applyProtection="1">
      <alignment horizontal="left"/>
    </xf>
    <xf numFmtId="0" fontId="15" fillId="0" borderId="15" xfId="0" applyNumberFormat="1" applyFont="1" applyFill="1" applyBorder="1" applyAlignment="1" applyProtection="1">
      <alignment horizontal="center"/>
    </xf>
    <xf numFmtId="0" fontId="27" fillId="0" borderId="5" xfId="0" applyNumberFormat="1" applyFont="1" applyFill="1" applyBorder="1" applyAlignment="1" applyProtection="1">
      <alignment horizontal="left" wrapText="1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28" fillId="0" borderId="0" xfId="0" applyNumberFormat="1" applyFont="1" applyFill="1" applyBorder="1" applyAlignment="1" applyProtection="1">
      <alignment horizontal="left"/>
    </xf>
    <xf numFmtId="0" fontId="27" fillId="0" borderId="5" xfId="0" applyNumberFormat="1" applyFont="1" applyFill="1" applyBorder="1" applyAlignment="1" applyProtection="1">
      <alignment horizontal="center"/>
    </xf>
    <xf numFmtId="0" fontId="29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wrapText="1"/>
    </xf>
    <xf numFmtId="0" fontId="31" fillId="0" borderId="0" xfId="0" applyNumberFormat="1" applyFont="1" applyFill="1" applyBorder="1" applyAlignment="1" applyProtection="1"/>
    <xf numFmtId="0" fontId="32" fillId="0" borderId="0" xfId="0" applyNumberFormat="1" applyFont="1" applyFill="1" applyBorder="1" applyAlignment="1" applyProtection="1">
      <alignment vertical="top"/>
    </xf>
    <xf numFmtId="0" fontId="31" fillId="0" borderId="0" xfId="0" applyNumberFormat="1" applyFont="1" applyFill="1" applyBorder="1" applyAlignment="1" applyProtection="1">
      <alignment horizontal="left"/>
    </xf>
    <xf numFmtId="49" fontId="9" fillId="0" borderId="0" xfId="0" applyNumberFormat="1" applyFont="1" applyFill="1" applyBorder="1" applyAlignment="1" applyProtection="1">
      <alignment horizontal="center"/>
    </xf>
    <xf numFmtId="0" fontId="27" fillId="0" borderId="5" xfId="0" applyNumberFormat="1" applyFont="1" applyFill="1" applyBorder="1" applyAlignment="1" applyProtection="1">
      <alignment horizontal="center" wrapText="1"/>
    </xf>
    <xf numFmtId="49" fontId="9" fillId="0" borderId="0" xfId="0" applyNumberFormat="1" applyFont="1" applyFill="1" applyBorder="1" applyAlignment="1" applyProtection="1"/>
    <xf numFmtId="0" fontId="33" fillId="0" borderId="0" xfId="0" applyNumberFormat="1" applyFont="1" applyFill="1" applyBorder="1" applyAlignment="1" applyProtection="1"/>
    <xf numFmtId="0" fontId="30" fillId="0" borderId="0" xfId="0" applyNumberFormat="1" applyFont="1" applyFill="1" applyBorder="1" applyAlignment="1" applyProtection="1">
      <alignment vertical="top" wrapText="1"/>
    </xf>
    <xf numFmtId="0" fontId="31" fillId="0" borderId="0" xfId="0" applyNumberFormat="1" applyFont="1" applyFill="1" applyBorder="1" applyAlignment="1" applyProtection="1">
      <alignment vertical="center"/>
    </xf>
    <xf numFmtId="0" fontId="32" fillId="0" borderId="0" xfId="0" applyNumberFormat="1" applyFont="1" applyFill="1" applyBorder="1" applyAlignment="1" applyProtection="1">
      <alignment horizontal="center" vertical="top"/>
    </xf>
    <xf numFmtId="0" fontId="30" fillId="0" borderId="0" xfId="0" applyNumberFormat="1" applyFont="1" applyFill="1" applyBorder="1" applyAlignment="1" applyProtection="1"/>
    <xf numFmtId="0" fontId="30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/>
    <xf numFmtId="1" fontId="4" fillId="0" borderId="15" xfId="0" applyNumberFormat="1" applyFont="1" applyFill="1" applyBorder="1" applyAlignment="1" applyProtection="1">
      <alignment horizontal="center" vertical="center"/>
    </xf>
    <xf numFmtId="0" fontId="34" fillId="0" borderId="0" xfId="1" applyNumberForma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0" fillId="0" borderId="3" xfId="0" applyNumberFormat="1" applyFont="1" applyFill="1" applyBorder="1" applyAlignment="1" applyProtection="1">
      <alignment horizontal="center" vertical="top" wrapText="1"/>
    </xf>
    <xf numFmtId="0" fontId="10" fillId="0" borderId="5" xfId="0" applyNumberFormat="1" applyFont="1" applyFill="1" applyBorder="1" applyAlignment="1" applyProtection="1">
      <alignment horizontal="center" vertical="top" wrapText="1"/>
    </xf>
    <xf numFmtId="0" fontId="10" fillId="0" borderId="9" xfId="0" applyNumberFormat="1" applyFont="1" applyFill="1" applyBorder="1" applyAlignment="1" applyProtection="1">
      <alignment horizontal="center" vertical="top" wrapText="1"/>
    </xf>
    <xf numFmtId="0" fontId="9" fillId="0" borderId="6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11" xfId="0" applyNumberFormat="1" applyFont="1" applyFill="1" applyBorder="1" applyAlignment="1" applyProtection="1">
      <alignment horizontal="left" vertical="top" wrapText="1"/>
    </xf>
    <xf numFmtId="0" fontId="10" fillId="0" borderId="2" xfId="0" applyNumberFormat="1" applyFont="1" applyFill="1" applyBorder="1" applyAlignment="1" applyProtection="1">
      <alignment horizontal="center" vertical="top" wrapText="1"/>
    </xf>
    <xf numFmtId="0" fontId="10" fillId="0" borderId="7" xfId="0" applyNumberFormat="1" applyFont="1" applyFill="1" applyBorder="1" applyAlignment="1" applyProtection="1">
      <alignment horizontal="center" vertical="top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0" fontId="2" fillId="0" borderId="3" xfId="0" applyNumberFormat="1" applyFont="1" applyFill="1" applyBorder="1" applyAlignment="1" applyProtection="1">
      <alignment horizontal="left" vertical="top" wrapText="1"/>
    </xf>
    <xf numFmtId="0" fontId="2" fillId="0" borderId="5" xfId="0" applyNumberFormat="1" applyFont="1" applyFill="1" applyBorder="1" applyAlignment="1" applyProtection="1">
      <alignment horizontal="left" vertical="top" wrapText="1"/>
    </xf>
    <xf numFmtId="0" fontId="2" fillId="0" borderId="9" xfId="0" applyNumberFormat="1" applyFont="1" applyFill="1" applyBorder="1" applyAlignment="1" applyProtection="1">
      <alignment horizontal="left" vertical="top" wrapText="1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1" xfId="0" applyNumberFormat="1" applyFont="1" applyFill="1" applyBorder="1" applyAlignment="1" applyProtection="1">
      <alignment horizontal="left" wrapText="1"/>
    </xf>
    <xf numFmtId="0" fontId="9" fillId="0" borderId="10" xfId="0" applyNumberFormat="1" applyFont="1" applyFill="1" applyBorder="1" applyAlignment="1" applyProtection="1">
      <alignment horizontal="left" wrapText="1"/>
    </xf>
    <xf numFmtId="0" fontId="9" fillId="0" borderId="7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>
      <alignment horizont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9" fillId="0" borderId="2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6" fillId="0" borderId="5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4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7" fillId="0" borderId="3" xfId="0" applyNumberFormat="1" applyFont="1" applyFill="1" applyBorder="1" applyAlignment="1" applyProtection="1">
      <alignment horizontal="left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7" fillId="0" borderId="9" xfId="0" applyNumberFormat="1" applyFont="1" applyFill="1" applyBorder="1" applyAlignment="1" applyProtection="1">
      <alignment horizontal="left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7" fillId="0" borderId="1" xfId="0" applyNumberFormat="1" applyFont="1" applyFill="1" applyBorder="1" applyAlignment="1" applyProtection="1">
      <alignment horizontal="left" vertical="top" wrapText="1"/>
    </xf>
    <xf numFmtId="0" fontId="7" fillId="0" borderId="10" xfId="0" applyNumberFormat="1" applyFont="1" applyFill="1" applyBorder="1" applyAlignment="1" applyProtection="1">
      <alignment horizontal="left" vertical="top" wrapText="1"/>
    </xf>
    <xf numFmtId="0" fontId="7" fillId="0" borderId="3" xfId="0" applyNumberFormat="1" applyFont="1" applyFill="1" applyBorder="1" applyAlignment="1" applyProtection="1">
      <alignment horizontal="center" vertical="top" wrapText="1"/>
    </xf>
    <xf numFmtId="0" fontId="7" fillId="0" borderId="5" xfId="0" applyNumberFormat="1" applyFont="1" applyFill="1" applyBorder="1" applyAlignment="1" applyProtection="1">
      <alignment horizontal="center" vertical="top" wrapText="1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9" fillId="0" borderId="4" xfId="0" applyNumberFormat="1" applyFont="1" applyFill="1" applyBorder="1" applyAlignment="1" applyProtection="1">
      <alignment horizontal="left" vertical="top" wrapText="1"/>
    </xf>
    <xf numFmtId="0" fontId="9" fillId="0" borderId="1" xfId="0" applyNumberFormat="1" applyFont="1" applyFill="1" applyBorder="1" applyAlignment="1" applyProtection="1">
      <alignment horizontal="left" vertical="top" wrapText="1"/>
    </xf>
    <xf numFmtId="0" fontId="9" fillId="0" borderId="1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>
      <alignment horizontal="center" vertical="top" wrapText="1"/>
    </xf>
    <xf numFmtId="0" fontId="2" fillId="0" borderId="7" xfId="0" applyNumberFormat="1" applyFont="1" applyFill="1" applyBorder="1" applyAlignment="1" applyProtection="1">
      <alignment horizontal="center" vertical="top" wrapText="1"/>
    </xf>
    <xf numFmtId="0" fontId="2" fillId="0" borderId="8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14" fillId="0" borderId="13" xfId="0" applyNumberFormat="1" applyFont="1" applyFill="1" applyBorder="1" applyAlignment="1" applyProtection="1">
      <alignment horizontal="center" vertical="center" wrapText="1"/>
    </xf>
    <xf numFmtId="0" fontId="14" fillId="0" borderId="14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left" vertical="center" wrapText="1"/>
    </xf>
    <xf numFmtId="0" fontId="14" fillId="0" borderId="8" xfId="0" applyNumberFormat="1" applyFont="1" applyFill="1" applyBorder="1" applyAlignment="1" applyProtection="1">
      <alignment horizontal="left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horizontal="center" vertical="center" wrapText="1"/>
    </xf>
    <xf numFmtId="0" fontId="16" fillId="0" borderId="13" xfId="0" applyNumberFormat="1" applyFont="1" applyFill="1" applyBorder="1" applyAlignment="1" applyProtection="1">
      <alignment horizontal="center" vertical="center" wrapText="1"/>
    </xf>
    <xf numFmtId="0" fontId="16" fillId="0" borderId="14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left"/>
    </xf>
    <xf numFmtId="0" fontId="17" fillId="0" borderId="2" xfId="0" applyNumberFormat="1" applyFont="1" applyFill="1" applyBorder="1" applyAlignment="1" applyProtection="1">
      <alignment horizontal="left" vertical="center" wrapText="1"/>
    </xf>
    <xf numFmtId="0" fontId="17" fillId="0" borderId="7" xfId="0" applyNumberFormat="1" applyFont="1" applyFill="1" applyBorder="1" applyAlignment="1" applyProtection="1">
      <alignment horizontal="left" vertical="center" wrapText="1"/>
    </xf>
    <xf numFmtId="0" fontId="17" fillId="0" borderId="8" xfId="0" applyNumberFormat="1" applyFont="1" applyFill="1" applyBorder="1" applyAlignment="1" applyProtection="1">
      <alignment horizontal="left" vertical="center" wrapText="1"/>
    </xf>
    <xf numFmtId="0" fontId="14" fillId="0" borderId="7" xfId="0" applyNumberFormat="1" applyFont="1" applyFill="1" applyBorder="1" applyAlignment="1" applyProtection="1">
      <alignment horizontal="left" vertical="center" wrapText="1"/>
    </xf>
    <xf numFmtId="0" fontId="14" fillId="0" borderId="3" xfId="0" applyNumberFormat="1" applyFont="1" applyFill="1" applyBorder="1" applyAlignment="1" applyProtection="1">
      <alignment horizontal="center" vertical="center"/>
    </xf>
    <xf numFmtId="0" fontId="14" fillId="0" borderId="5" xfId="0" applyNumberFormat="1" applyFont="1" applyFill="1" applyBorder="1" applyAlignment="1" applyProtection="1">
      <alignment horizontal="center" vertical="center"/>
    </xf>
    <xf numFmtId="0" fontId="14" fillId="0" borderId="9" xfId="0" applyNumberFormat="1" applyFont="1" applyFill="1" applyBorder="1" applyAlignment="1" applyProtection="1">
      <alignment horizontal="center"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4" fillId="0" borderId="11" xfId="0" applyNumberFormat="1" applyFont="1" applyFill="1" applyBorder="1" applyAlignment="1" applyProtection="1">
      <alignment horizontal="center" vertical="center"/>
    </xf>
    <xf numFmtId="0" fontId="14" fillId="0" borderId="4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4" fillId="0" borderId="10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left" vertical="center" wrapText="1"/>
    </xf>
    <xf numFmtId="0" fontId="13" fillId="0" borderId="10" xfId="0" applyNumberFormat="1" applyFont="1" applyFill="1" applyBorder="1" applyAlignment="1" applyProtection="1">
      <alignment horizontal="center" vertical="center" wrapText="1"/>
    </xf>
    <xf numFmtId="0" fontId="13" fillId="0" borderId="14" xfId="0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4" fillId="0" borderId="15" xfId="0" applyNumberFormat="1" applyFont="1" applyFill="1" applyBorder="1" applyAlignment="1" applyProtection="1">
      <alignment horizontal="left" vertical="center" wrapText="1"/>
    </xf>
    <xf numFmtId="0" fontId="14" fillId="0" borderId="15" xfId="0" applyNumberFormat="1" applyFont="1" applyFill="1" applyBorder="1" applyAlignment="1" applyProtection="1">
      <alignment horizontal="center" vertical="center"/>
    </xf>
    <xf numFmtId="0" fontId="14" fillId="0" borderId="15" xfId="0" applyNumberFormat="1" applyFont="1" applyFill="1" applyBorder="1" applyAlignment="1" applyProtection="1">
      <alignment horizontal="center" vertical="center" wrapText="1"/>
    </xf>
    <xf numFmtId="0" fontId="17" fillId="0" borderId="15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27" fillId="0" borderId="7" xfId="0" applyNumberFormat="1" applyFont="1" applyFill="1" applyBorder="1" applyAlignment="1" applyProtection="1">
      <alignment horizontal="left" vertical="center" wrapText="1"/>
    </xf>
    <xf numFmtId="0" fontId="27" fillId="0" borderId="8" xfId="0" applyNumberFormat="1" applyFont="1" applyFill="1" applyBorder="1" applyAlignment="1" applyProtection="1">
      <alignment horizontal="left" vertical="center" wrapText="1"/>
    </xf>
    <xf numFmtId="0" fontId="27" fillId="0" borderId="0" xfId="0" applyNumberFormat="1" applyFont="1" applyFill="1" applyBorder="1" applyAlignment="1" applyProtection="1">
      <alignment vertical="top"/>
    </xf>
    <xf numFmtId="0" fontId="27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>
      <alignment horizontal="left"/>
    </xf>
    <xf numFmtId="2" fontId="24" fillId="0" borderId="0" xfId="0" applyNumberFormat="1" applyFont="1" applyFill="1" applyBorder="1" applyAlignment="1" applyProtection="1">
      <alignment horizontal="lef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tat@km.court.gov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workbookViewId="0">
      <selection activeCell="A2" sqref="A2"/>
    </sheetView>
  </sheetViews>
  <sheetFormatPr defaultRowHeight="12.75" x14ac:dyDescent="0.2"/>
  <cols>
    <col min="4" max="4" width="19.140625" customWidth="1"/>
    <col min="7" max="7" width="8.7109375" customWidth="1"/>
    <col min="10" max="10" width="20.28515625" customWidth="1"/>
  </cols>
  <sheetData>
    <row r="1" spans="1:11" ht="12.95" customHeight="1" x14ac:dyDescent="0.2">
      <c r="A1" s="128" t="s">
        <v>1</v>
      </c>
      <c r="B1" s="128"/>
      <c r="C1" s="128"/>
      <c r="D1" s="128"/>
      <c r="E1" s="128"/>
      <c r="F1" s="128"/>
      <c r="G1" s="128"/>
      <c r="H1" s="128"/>
      <c r="I1" s="128"/>
      <c r="J1" s="128"/>
      <c r="K1" s="7"/>
    </row>
    <row r="2" spans="1:11" ht="18.95" customHeight="1" x14ac:dyDescent="0.3">
      <c r="A2" s="1"/>
      <c r="B2" s="5"/>
      <c r="C2" s="5"/>
      <c r="D2" s="7"/>
      <c r="G2" s="7"/>
      <c r="H2" s="7"/>
      <c r="I2" s="7"/>
      <c r="J2" s="7"/>
      <c r="K2" s="7"/>
    </row>
    <row r="3" spans="1:11" ht="21.2" customHeight="1" x14ac:dyDescent="0.2">
      <c r="A3" s="129" t="s">
        <v>2</v>
      </c>
      <c r="B3" s="129"/>
      <c r="C3" s="129"/>
      <c r="D3" s="129"/>
      <c r="E3" s="129"/>
      <c r="F3" s="129"/>
      <c r="G3" s="129"/>
      <c r="H3" s="129"/>
      <c r="I3" s="129"/>
      <c r="J3" s="129"/>
      <c r="K3" s="7"/>
    </row>
    <row r="4" spans="1:11" ht="17.45" customHeight="1" x14ac:dyDescent="0.2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7"/>
    </row>
    <row r="5" spans="1:11" ht="18.95" customHeight="1" x14ac:dyDescent="0.3">
      <c r="A5" s="130" t="s">
        <v>3</v>
      </c>
      <c r="B5" s="130"/>
      <c r="C5" s="130"/>
      <c r="D5" s="130"/>
      <c r="E5" s="130"/>
      <c r="F5" s="130"/>
      <c r="G5" s="130"/>
      <c r="H5" s="130"/>
      <c r="I5" s="130"/>
      <c r="J5" s="130"/>
      <c r="K5" s="7"/>
    </row>
    <row r="6" spans="1:11" ht="18.95" customHeight="1" x14ac:dyDescent="0.2">
      <c r="A6" s="131" t="s">
        <v>4</v>
      </c>
      <c r="B6" s="131"/>
      <c r="C6" s="131"/>
      <c r="D6" s="131"/>
      <c r="E6" s="131"/>
      <c r="F6" s="131"/>
      <c r="G6" s="131"/>
      <c r="H6" s="131"/>
      <c r="I6" s="131"/>
      <c r="J6" s="131"/>
      <c r="K6" s="7"/>
    </row>
    <row r="7" spans="1:11" ht="10.5" customHeight="1" x14ac:dyDescent="0.3">
      <c r="A7" s="1"/>
      <c r="B7" s="5"/>
      <c r="C7" s="5"/>
      <c r="D7" s="84"/>
      <c r="E7" s="84"/>
      <c r="F7" s="84"/>
      <c r="G7" s="84"/>
      <c r="H7" s="84"/>
      <c r="I7" s="7"/>
      <c r="J7" s="7"/>
      <c r="K7" s="7"/>
    </row>
    <row r="8" spans="1:11" ht="18.95" hidden="1" customHeight="1" x14ac:dyDescent="0.3">
      <c r="A8" s="2"/>
      <c r="B8" s="6"/>
      <c r="C8" s="6"/>
      <c r="D8" s="9"/>
      <c r="E8" s="9"/>
      <c r="F8" s="9"/>
      <c r="G8" s="9"/>
      <c r="H8" s="7"/>
      <c r="I8" s="7"/>
      <c r="J8" s="7"/>
      <c r="K8" s="7"/>
    </row>
    <row r="9" spans="1:11" ht="18.2" customHeight="1" x14ac:dyDescent="0.2">
      <c r="A9" s="132" t="s">
        <v>5</v>
      </c>
      <c r="B9" s="133"/>
      <c r="C9" s="133"/>
      <c r="D9" s="134"/>
      <c r="E9" s="104" t="s">
        <v>15</v>
      </c>
      <c r="F9" s="105"/>
      <c r="G9" s="106"/>
      <c r="H9" s="10"/>
      <c r="I9" s="7"/>
      <c r="J9" s="15"/>
      <c r="K9" s="7"/>
    </row>
    <row r="10" spans="1:11" ht="36.950000000000003" customHeight="1" x14ac:dyDescent="0.2">
      <c r="A10" s="113" t="s">
        <v>6</v>
      </c>
      <c r="B10" s="114"/>
      <c r="C10" s="114"/>
      <c r="D10" s="115"/>
      <c r="E10" s="107" t="s">
        <v>16</v>
      </c>
      <c r="F10" s="108"/>
      <c r="G10" s="109"/>
      <c r="H10" s="135" t="s">
        <v>19</v>
      </c>
      <c r="I10" s="136"/>
      <c r="J10" s="136"/>
      <c r="K10" s="7"/>
    </row>
    <row r="11" spans="1:11" ht="36.950000000000003" customHeight="1" x14ac:dyDescent="0.2">
      <c r="A11" s="116"/>
      <c r="B11" s="117"/>
      <c r="C11" s="117"/>
      <c r="D11" s="118"/>
      <c r="E11" s="110"/>
      <c r="F11" s="111"/>
      <c r="G11" s="112"/>
      <c r="H11" s="11"/>
      <c r="I11" s="13"/>
      <c r="J11" s="13"/>
      <c r="K11" s="7"/>
    </row>
    <row r="12" spans="1:11" ht="45.4" customHeight="1" x14ac:dyDescent="0.2">
      <c r="A12" s="113" t="s">
        <v>7</v>
      </c>
      <c r="B12" s="114"/>
      <c r="C12" s="114"/>
      <c r="D12" s="115"/>
      <c r="E12" s="119" t="s">
        <v>17</v>
      </c>
      <c r="F12" s="120"/>
      <c r="G12" s="121"/>
      <c r="H12" s="102" t="s">
        <v>20</v>
      </c>
      <c r="I12" s="103"/>
      <c r="J12" s="103"/>
      <c r="K12" s="7"/>
    </row>
    <row r="13" spans="1:11" ht="18.95" customHeight="1" x14ac:dyDescent="0.2">
      <c r="A13" s="116"/>
      <c r="B13" s="117"/>
      <c r="C13" s="117"/>
      <c r="D13" s="118"/>
      <c r="E13" s="122"/>
      <c r="F13" s="123"/>
      <c r="G13" s="124"/>
      <c r="H13" s="12"/>
      <c r="I13" s="14"/>
      <c r="J13" s="14"/>
      <c r="K13" s="7"/>
    </row>
    <row r="14" spans="1:11" ht="45.4" customHeight="1" x14ac:dyDescent="0.2">
      <c r="A14" s="113" t="s">
        <v>8</v>
      </c>
      <c r="B14" s="114"/>
      <c r="C14" s="114"/>
      <c r="D14" s="115"/>
      <c r="E14" s="119" t="s">
        <v>18</v>
      </c>
      <c r="F14" s="120"/>
      <c r="G14" s="121"/>
      <c r="H14" s="102" t="s">
        <v>21</v>
      </c>
      <c r="I14" s="103"/>
      <c r="J14" s="103"/>
      <c r="K14" s="7"/>
    </row>
    <row r="15" spans="1:11" ht="34.700000000000003" customHeight="1" x14ac:dyDescent="0.2">
      <c r="A15" s="116"/>
      <c r="B15" s="117"/>
      <c r="C15" s="117"/>
      <c r="D15" s="118"/>
      <c r="E15" s="122"/>
      <c r="F15" s="123"/>
      <c r="G15" s="124"/>
      <c r="H15" s="102" t="s">
        <v>22</v>
      </c>
      <c r="I15" s="103"/>
      <c r="J15" s="103"/>
      <c r="K15" s="7"/>
    </row>
    <row r="16" spans="1:11" ht="12.95" customHeight="1" x14ac:dyDescent="0.2">
      <c r="A16" s="3"/>
      <c r="B16" s="3"/>
      <c r="C16" s="3"/>
      <c r="D16" s="3"/>
      <c r="E16" s="3"/>
      <c r="F16" s="3"/>
      <c r="G16" s="3"/>
      <c r="H16" s="84"/>
      <c r="I16" s="84"/>
      <c r="J16" s="84"/>
    </row>
    <row r="17" spans="1:1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1" ht="12.95" customHeight="1" x14ac:dyDescent="0.2">
      <c r="A18" s="94" t="s">
        <v>9</v>
      </c>
      <c r="B18" s="95"/>
      <c r="C18" s="95"/>
      <c r="D18" s="95"/>
      <c r="E18" s="95"/>
      <c r="F18" s="95"/>
      <c r="G18" s="95"/>
      <c r="H18" s="95"/>
      <c r="I18" s="95"/>
      <c r="J18" s="96"/>
      <c r="K18" s="16"/>
    </row>
    <row r="19" spans="1:11" ht="12.95" customHeight="1" x14ac:dyDescent="0.2">
      <c r="A19" s="88" t="s">
        <v>10</v>
      </c>
      <c r="B19" s="89"/>
      <c r="C19" s="89" t="s">
        <v>14</v>
      </c>
      <c r="D19" s="89"/>
      <c r="E19" s="89"/>
      <c r="F19" s="89"/>
      <c r="G19" s="89"/>
      <c r="H19" s="89"/>
      <c r="I19" s="89"/>
      <c r="J19" s="90"/>
      <c r="K19" s="16"/>
    </row>
    <row r="20" spans="1:11" ht="12.95" customHeight="1" x14ac:dyDescent="0.2">
      <c r="A20" s="125" t="s">
        <v>11</v>
      </c>
      <c r="B20" s="126"/>
      <c r="C20" s="126"/>
      <c r="D20" s="126"/>
      <c r="E20" s="126"/>
      <c r="F20" s="126"/>
      <c r="G20" s="126"/>
      <c r="H20" s="126"/>
      <c r="I20" s="126"/>
      <c r="J20" s="127"/>
      <c r="K20" s="16"/>
    </row>
    <row r="21" spans="1:11" ht="12.95" customHeight="1" x14ac:dyDescent="0.2">
      <c r="A21" s="100" t="s">
        <v>90</v>
      </c>
      <c r="B21" s="100"/>
      <c r="C21" s="100"/>
      <c r="D21" s="100"/>
      <c r="E21" s="100"/>
      <c r="F21" s="100"/>
      <c r="G21" s="100"/>
      <c r="H21" s="100"/>
      <c r="I21" s="100"/>
      <c r="J21" s="101"/>
      <c r="K21" s="16"/>
    </row>
    <row r="22" spans="1:11" ht="12.95" customHeight="1" x14ac:dyDescent="0.2">
      <c r="A22" s="85" t="s">
        <v>12</v>
      </c>
      <c r="B22" s="86"/>
      <c r="C22" s="86"/>
      <c r="D22" s="86"/>
      <c r="E22" s="86"/>
      <c r="F22" s="86"/>
      <c r="G22" s="86"/>
      <c r="H22" s="86"/>
      <c r="I22" s="86"/>
      <c r="J22" s="87"/>
      <c r="K22" s="16"/>
    </row>
    <row r="23" spans="1:11" ht="12.95" customHeight="1" x14ac:dyDescent="0.2">
      <c r="A23" s="97"/>
      <c r="B23" s="98"/>
      <c r="C23" s="98"/>
      <c r="D23" s="98"/>
      <c r="E23" s="98"/>
      <c r="F23" s="98"/>
      <c r="G23" s="98"/>
      <c r="H23" s="98"/>
      <c r="I23" s="98"/>
      <c r="J23" s="99"/>
      <c r="K23" s="16"/>
    </row>
    <row r="24" spans="1:11" ht="12.95" customHeight="1" x14ac:dyDescent="0.2">
      <c r="A24" s="91" t="s">
        <v>13</v>
      </c>
      <c r="B24" s="92"/>
      <c r="C24" s="92"/>
      <c r="D24" s="92"/>
      <c r="E24" s="92"/>
      <c r="F24" s="92"/>
      <c r="G24" s="92"/>
      <c r="H24" s="92"/>
      <c r="I24" s="92"/>
      <c r="J24" s="93"/>
      <c r="K24" s="16"/>
    </row>
    <row r="25" spans="1:1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</row>
  </sheetData>
  <mergeCells count="27">
    <mergeCell ref="A1:J1"/>
    <mergeCell ref="A3:J4"/>
    <mergeCell ref="A5:J5"/>
    <mergeCell ref="A6:J6"/>
    <mergeCell ref="A10:D11"/>
    <mergeCell ref="D7:H7"/>
    <mergeCell ref="A9:D9"/>
    <mergeCell ref="H10:J10"/>
    <mergeCell ref="H14:J14"/>
    <mergeCell ref="E9:G9"/>
    <mergeCell ref="E10:G11"/>
    <mergeCell ref="A12:D13"/>
    <mergeCell ref="E12:G13"/>
    <mergeCell ref="A14:D15"/>
    <mergeCell ref="E14:G15"/>
    <mergeCell ref="H12:J12"/>
    <mergeCell ref="H15:J15"/>
    <mergeCell ref="H16:J16"/>
    <mergeCell ref="A22:J22"/>
    <mergeCell ref="A19:B19"/>
    <mergeCell ref="C19:J19"/>
    <mergeCell ref="A24:J24"/>
    <mergeCell ref="A18:J18"/>
    <mergeCell ref="A23:J23"/>
    <mergeCell ref="A21:J21"/>
    <mergeCell ref="A20:D20"/>
    <mergeCell ref="E20:J20"/>
  </mergeCells>
  <phoneticPr fontId="0" type="noConversion"/>
  <pageMargins left="0.39370078740157483" right="0" top="1.1811023622047245" bottom="0.39370078740157483" header="0" footer="0"/>
  <pageSetup paperSize="9" scale="88" orientation="portrait" r:id="rId1"/>
  <headerFooter alignWithMargins="0">
    <oddFooter>&amp;L44F74EDC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workbookViewId="0">
      <selection sqref="A1:H27"/>
    </sheetView>
  </sheetViews>
  <sheetFormatPr defaultRowHeight="12.75" x14ac:dyDescent="0.2"/>
  <cols>
    <col min="1" max="1" width="5" customWidth="1"/>
    <col min="2" max="2" width="18.28515625" customWidth="1"/>
    <col min="3" max="3" width="9.7109375" customWidth="1"/>
    <col min="4" max="4" width="79.140625" customWidth="1"/>
    <col min="5" max="5" width="19.28515625" customWidth="1"/>
    <col min="6" max="6" width="19.140625" customWidth="1"/>
    <col min="7" max="7" width="19.28515625" customWidth="1"/>
    <col min="8" max="8" width="20.5703125" customWidth="1"/>
    <col min="9" max="9" width="17.5703125" customWidth="1"/>
    <col min="10" max="10" width="2.85546875" hidden="1" customWidth="1"/>
    <col min="11" max="11" width="1.42578125" hidden="1" customWidth="1"/>
    <col min="12" max="17" width="0" hidden="1" customWidth="1"/>
    <col min="18" max="18" width="20.5703125" customWidth="1"/>
  </cols>
  <sheetData>
    <row r="1" spans="1:9" ht="38.450000000000003" customHeight="1" x14ac:dyDescent="0.2">
      <c r="A1" s="142" t="s">
        <v>23</v>
      </c>
      <c r="B1" s="142"/>
      <c r="C1" s="142"/>
      <c r="D1" s="142"/>
      <c r="E1" s="142"/>
      <c r="F1" s="142"/>
      <c r="G1" s="142"/>
      <c r="H1" s="142"/>
    </row>
    <row r="2" spans="1:9" ht="15.95" customHeight="1" x14ac:dyDescent="0.2">
      <c r="A2" s="137" t="s">
        <v>24</v>
      </c>
      <c r="B2" s="159" t="s">
        <v>25</v>
      </c>
      <c r="C2" s="160"/>
      <c r="D2" s="161"/>
      <c r="E2" s="152" t="s">
        <v>51</v>
      </c>
      <c r="F2" s="143" t="s">
        <v>52</v>
      </c>
      <c r="G2" s="144"/>
      <c r="H2" s="145"/>
      <c r="I2" s="16"/>
    </row>
    <row r="3" spans="1:9" ht="15.95" customHeight="1" x14ac:dyDescent="0.25">
      <c r="A3" s="138"/>
      <c r="B3" s="162"/>
      <c r="C3" s="163"/>
      <c r="D3" s="164"/>
      <c r="E3" s="153"/>
      <c r="F3" s="22">
        <v>209</v>
      </c>
      <c r="G3" s="22" t="s">
        <v>53</v>
      </c>
      <c r="H3" s="22">
        <v>306</v>
      </c>
      <c r="I3" s="16"/>
    </row>
    <row r="4" spans="1:9" ht="15.75" x14ac:dyDescent="0.25">
      <c r="A4" s="139"/>
      <c r="B4" s="165"/>
      <c r="C4" s="166"/>
      <c r="D4" s="167"/>
      <c r="E4" s="20">
        <v>1</v>
      </c>
      <c r="F4" s="23">
        <v>2</v>
      </c>
      <c r="G4" s="23">
        <v>3</v>
      </c>
      <c r="H4" s="23">
        <v>4</v>
      </c>
      <c r="I4" s="16"/>
    </row>
    <row r="5" spans="1:9" ht="42.95" customHeight="1" x14ac:dyDescent="0.2">
      <c r="A5" s="17">
        <v>1</v>
      </c>
      <c r="B5" s="146" t="s">
        <v>26</v>
      </c>
      <c r="C5" s="147"/>
      <c r="D5" s="148"/>
      <c r="E5" s="28">
        <f t="shared" ref="E5:E27" si="0">SUM(F5:H5)</f>
        <v>17</v>
      </c>
      <c r="F5" s="28">
        <f>SUM(F15,F23,F24,F25)</f>
        <v>12</v>
      </c>
      <c r="G5" s="28">
        <f>SUM(G15,G23,G24,G25)</f>
        <v>0</v>
      </c>
      <c r="H5" s="28">
        <f>SUM(H15,H23,H24,H25)</f>
        <v>5</v>
      </c>
      <c r="I5" s="26"/>
    </row>
    <row r="6" spans="1:9" ht="33.950000000000003" customHeight="1" x14ac:dyDescent="0.2">
      <c r="A6" s="17">
        <v>2</v>
      </c>
      <c r="B6" s="146" t="s">
        <v>27</v>
      </c>
      <c r="C6" s="147"/>
      <c r="D6" s="148"/>
      <c r="E6" s="28">
        <f t="shared" si="0"/>
        <v>10</v>
      </c>
      <c r="F6" s="24">
        <v>6</v>
      </c>
      <c r="G6" s="24"/>
      <c r="H6" s="24">
        <v>4</v>
      </c>
      <c r="I6" s="16"/>
    </row>
    <row r="7" spans="1:9" ht="21.2" customHeight="1" x14ac:dyDescent="0.2">
      <c r="A7" s="17">
        <v>3</v>
      </c>
      <c r="B7" s="149" t="s">
        <v>28</v>
      </c>
      <c r="C7" s="140" t="s">
        <v>41</v>
      </c>
      <c r="D7" s="141"/>
      <c r="E7" s="28">
        <f t="shared" si="0"/>
        <v>1</v>
      </c>
      <c r="F7" s="24">
        <v>1</v>
      </c>
      <c r="G7" s="24"/>
      <c r="H7" s="24"/>
      <c r="I7" s="16"/>
    </row>
    <row r="8" spans="1:9" ht="21.2" customHeight="1" x14ac:dyDescent="0.2">
      <c r="A8" s="17">
        <v>4</v>
      </c>
      <c r="B8" s="150"/>
      <c r="C8" s="140" t="s">
        <v>42</v>
      </c>
      <c r="D8" s="141"/>
      <c r="E8" s="28">
        <f t="shared" si="0"/>
        <v>4</v>
      </c>
      <c r="F8" s="24">
        <v>2</v>
      </c>
      <c r="G8" s="24"/>
      <c r="H8" s="24">
        <v>2</v>
      </c>
      <c r="I8" s="16"/>
    </row>
    <row r="9" spans="1:9" ht="21.2" customHeight="1" x14ac:dyDescent="0.2">
      <c r="A9" s="17">
        <v>5</v>
      </c>
      <c r="B9" s="150"/>
      <c r="C9" s="140" t="s">
        <v>43</v>
      </c>
      <c r="D9" s="141"/>
      <c r="E9" s="28">
        <f t="shared" si="0"/>
        <v>0</v>
      </c>
      <c r="F9" s="24"/>
      <c r="G9" s="24"/>
      <c r="H9" s="24"/>
      <c r="I9" s="16"/>
    </row>
    <row r="10" spans="1:9" ht="21.2" customHeight="1" x14ac:dyDescent="0.2">
      <c r="A10" s="17">
        <v>6</v>
      </c>
      <c r="B10" s="151"/>
      <c r="C10" s="140" t="s">
        <v>44</v>
      </c>
      <c r="D10" s="141"/>
      <c r="E10" s="28">
        <f t="shared" si="0"/>
        <v>0</v>
      </c>
      <c r="F10" s="24"/>
      <c r="G10" s="24"/>
      <c r="H10" s="24"/>
      <c r="I10" s="16"/>
    </row>
    <row r="11" spans="1:9" ht="21.2" customHeight="1" x14ac:dyDescent="0.2">
      <c r="A11" s="17">
        <v>7</v>
      </c>
      <c r="B11" s="140" t="s">
        <v>29</v>
      </c>
      <c r="C11" s="158"/>
      <c r="D11" s="141"/>
      <c r="E11" s="28">
        <f t="shared" si="0"/>
        <v>2</v>
      </c>
      <c r="F11" s="24"/>
      <c r="G11" s="24"/>
      <c r="H11" s="24">
        <v>2</v>
      </c>
      <c r="I11" s="16"/>
    </row>
    <row r="12" spans="1:9" ht="21.2" customHeight="1" x14ac:dyDescent="0.2">
      <c r="A12" s="17">
        <v>8</v>
      </c>
      <c r="B12" s="140" t="s">
        <v>30</v>
      </c>
      <c r="C12" s="158"/>
      <c r="D12" s="141"/>
      <c r="E12" s="28">
        <f t="shared" si="0"/>
        <v>2</v>
      </c>
      <c r="F12" s="24">
        <v>2</v>
      </c>
      <c r="G12" s="24"/>
      <c r="H12" s="24"/>
      <c r="I12" s="16"/>
    </row>
    <row r="13" spans="1:9" ht="21.2" customHeight="1" x14ac:dyDescent="0.2">
      <c r="A13" s="17">
        <v>9</v>
      </c>
      <c r="B13" s="140" t="s">
        <v>31</v>
      </c>
      <c r="C13" s="158"/>
      <c r="D13" s="141"/>
      <c r="E13" s="28">
        <f t="shared" si="0"/>
        <v>1</v>
      </c>
      <c r="F13" s="24">
        <v>1</v>
      </c>
      <c r="G13" s="24"/>
      <c r="H13" s="24"/>
      <c r="I13" s="16"/>
    </row>
    <row r="14" spans="1:9" ht="21.2" customHeight="1" x14ac:dyDescent="0.2">
      <c r="A14" s="17">
        <v>10</v>
      </c>
      <c r="B14" s="140" t="s">
        <v>32</v>
      </c>
      <c r="C14" s="158"/>
      <c r="D14" s="141"/>
      <c r="E14" s="28">
        <f t="shared" si="0"/>
        <v>0</v>
      </c>
      <c r="F14" s="24"/>
      <c r="G14" s="24"/>
      <c r="H14" s="24"/>
      <c r="I14" s="16"/>
    </row>
    <row r="15" spans="1:9" ht="33.200000000000003" customHeight="1" x14ac:dyDescent="0.2">
      <c r="A15" s="17">
        <v>11</v>
      </c>
      <c r="B15" s="146" t="s">
        <v>33</v>
      </c>
      <c r="C15" s="147"/>
      <c r="D15" s="148"/>
      <c r="E15" s="28">
        <f t="shared" si="0"/>
        <v>12</v>
      </c>
      <c r="F15" s="24">
        <v>8</v>
      </c>
      <c r="G15" s="24"/>
      <c r="H15" s="24">
        <v>4</v>
      </c>
      <c r="I15" s="16"/>
    </row>
    <row r="16" spans="1:9" ht="21.2" customHeight="1" x14ac:dyDescent="0.2">
      <c r="A16" s="18">
        <v>12</v>
      </c>
      <c r="B16" s="149" t="s">
        <v>34</v>
      </c>
      <c r="C16" s="140" t="s">
        <v>45</v>
      </c>
      <c r="D16" s="141"/>
      <c r="E16" s="28">
        <f t="shared" si="0"/>
        <v>5</v>
      </c>
      <c r="F16" s="24">
        <v>4</v>
      </c>
      <c r="G16" s="24"/>
      <c r="H16" s="24">
        <v>1</v>
      </c>
      <c r="I16" s="16"/>
    </row>
    <row r="17" spans="1:12" ht="20.45" customHeight="1" x14ac:dyDescent="0.2">
      <c r="A17" s="18">
        <v>13</v>
      </c>
      <c r="B17" s="150"/>
      <c r="C17" s="140" t="s">
        <v>46</v>
      </c>
      <c r="D17" s="141"/>
      <c r="E17" s="28">
        <f t="shared" si="0"/>
        <v>0</v>
      </c>
      <c r="F17" s="24"/>
      <c r="G17" s="24"/>
      <c r="H17" s="24"/>
      <c r="I17" s="16"/>
    </row>
    <row r="18" spans="1:12" ht="21.95" customHeight="1" x14ac:dyDescent="0.2">
      <c r="A18" s="18">
        <v>14</v>
      </c>
      <c r="B18" s="150"/>
      <c r="C18" s="140" t="s">
        <v>47</v>
      </c>
      <c r="D18" s="141"/>
      <c r="E18" s="28">
        <f t="shared" si="0"/>
        <v>0</v>
      </c>
      <c r="F18" s="24"/>
      <c r="G18" s="24"/>
      <c r="H18" s="24"/>
      <c r="I18" s="16"/>
    </row>
    <row r="19" spans="1:12" ht="18.95" customHeight="1" x14ac:dyDescent="0.2">
      <c r="A19" s="18">
        <v>15</v>
      </c>
      <c r="B19" s="150"/>
      <c r="C19" s="140" t="s">
        <v>48</v>
      </c>
      <c r="D19" s="141"/>
      <c r="E19" s="28">
        <f t="shared" si="0"/>
        <v>1</v>
      </c>
      <c r="F19" s="24">
        <v>1</v>
      </c>
      <c r="G19" s="24"/>
      <c r="H19" s="24"/>
      <c r="I19" s="16"/>
    </row>
    <row r="20" spans="1:12" ht="29.45" customHeight="1" x14ac:dyDescent="0.2">
      <c r="A20" s="18">
        <v>16</v>
      </c>
      <c r="B20" s="150"/>
      <c r="C20" s="140" t="s">
        <v>49</v>
      </c>
      <c r="D20" s="141"/>
      <c r="E20" s="28">
        <f t="shared" si="0"/>
        <v>4</v>
      </c>
      <c r="F20" s="24">
        <v>3</v>
      </c>
      <c r="G20" s="24"/>
      <c r="H20" s="24">
        <v>1</v>
      </c>
      <c r="I20" s="16"/>
    </row>
    <row r="21" spans="1:12" ht="20.45" customHeight="1" x14ac:dyDescent="0.2">
      <c r="A21" s="18">
        <v>17</v>
      </c>
      <c r="B21" s="151"/>
      <c r="C21" s="140" t="s">
        <v>50</v>
      </c>
      <c r="D21" s="141"/>
      <c r="E21" s="28">
        <f t="shared" si="0"/>
        <v>2</v>
      </c>
      <c r="F21" s="24"/>
      <c r="G21" s="24"/>
      <c r="H21" s="24">
        <v>2</v>
      </c>
      <c r="I21" s="16"/>
    </row>
    <row r="22" spans="1:12" ht="28.7" customHeight="1" x14ac:dyDescent="0.2">
      <c r="A22" s="18">
        <v>18</v>
      </c>
      <c r="B22" s="146" t="s">
        <v>35</v>
      </c>
      <c r="C22" s="147"/>
      <c r="D22" s="148"/>
      <c r="E22" s="28">
        <f t="shared" si="0"/>
        <v>0</v>
      </c>
      <c r="F22" s="24"/>
      <c r="G22" s="24"/>
      <c r="H22" s="24"/>
      <c r="I22" s="16"/>
    </row>
    <row r="23" spans="1:12" ht="32.450000000000003" customHeight="1" x14ac:dyDescent="0.2">
      <c r="A23" s="18">
        <v>19</v>
      </c>
      <c r="B23" s="140" t="s">
        <v>36</v>
      </c>
      <c r="C23" s="158"/>
      <c r="D23" s="141"/>
      <c r="E23" s="28">
        <f t="shared" si="0"/>
        <v>0</v>
      </c>
      <c r="F23" s="24"/>
      <c r="G23" s="24"/>
      <c r="H23" s="24"/>
      <c r="I23" s="16"/>
    </row>
    <row r="24" spans="1:12" ht="20.45" customHeight="1" x14ac:dyDescent="0.2">
      <c r="A24" s="17">
        <v>20</v>
      </c>
      <c r="B24" s="146" t="s">
        <v>37</v>
      </c>
      <c r="C24" s="147"/>
      <c r="D24" s="148"/>
      <c r="E24" s="28">
        <f t="shared" si="0"/>
        <v>4</v>
      </c>
      <c r="F24" s="24">
        <v>3</v>
      </c>
      <c r="G24" s="24"/>
      <c r="H24" s="24">
        <v>1</v>
      </c>
      <c r="I24" s="16"/>
    </row>
    <row r="25" spans="1:12" ht="61.15" customHeight="1" x14ac:dyDescent="0.2">
      <c r="A25" s="17">
        <v>21</v>
      </c>
      <c r="B25" s="155" t="s">
        <v>38</v>
      </c>
      <c r="C25" s="156"/>
      <c r="D25" s="157"/>
      <c r="E25" s="28">
        <f t="shared" si="0"/>
        <v>1</v>
      </c>
      <c r="F25" s="24">
        <v>1</v>
      </c>
      <c r="G25" s="24"/>
      <c r="H25" s="24"/>
      <c r="I25" s="16"/>
    </row>
    <row r="26" spans="1:12" ht="24.2" customHeight="1" x14ac:dyDescent="0.2">
      <c r="A26" s="17">
        <v>22</v>
      </c>
      <c r="B26" s="146" t="s">
        <v>39</v>
      </c>
      <c r="C26" s="147"/>
      <c r="D26" s="148"/>
      <c r="E26" s="28">
        <f t="shared" si="0"/>
        <v>5</v>
      </c>
      <c r="F26" s="24">
        <v>4</v>
      </c>
      <c r="G26" s="24"/>
      <c r="H26" s="24">
        <v>1</v>
      </c>
      <c r="I26" s="16"/>
    </row>
    <row r="27" spans="1:12" ht="25.7" customHeight="1" x14ac:dyDescent="0.2">
      <c r="A27" s="19">
        <v>23</v>
      </c>
      <c r="B27" s="140" t="s">
        <v>40</v>
      </c>
      <c r="C27" s="158"/>
      <c r="D27" s="141"/>
      <c r="E27" s="28">
        <f t="shared" si="0"/>
        <v>0</v>
      </c>
      <c r="F27" s="24"/>
      <c r="G27" s="24"/>
      <c r="H27" s="24"/>
      <c r="I27" s="16"/>
    </row>
    <row r="28" spans="1:12" ht="15.95" customHeight="1" x14ac:dyDescent="0.2">
      <c r="A28" s="3"/>
      <c r="B28" s="154"/>
      <c r="C28" s="154"/>
      <c r="D28" s="154"/>
      <c r="E28" s="154"/>
      <c r="F28" s="154"/>
      <c r="G28" s="154"/>
      <c r="H28" s="154"/>
      <c r="I28" s="7"/>
      <c r="J28" s="7"/>
      <c r="K28" s="5"/>
      <c r="L28" s="27"/>
    </row>
    <row r="29" spans="1:12" ht="12.95" customHeight="1" x14ac:dyDescent="0.2">
      <c r="B29" s="7"/>
      <c r="C29" s="7"/>
      <c r="D29" s="7"/>
      <c r="E29" s="21"/>
      <c r="F29" s="25"/>
      <c r="G29" s="5"/>
      <c r="H29" s="5"/>
      <c r="I29" s="5"/>
      <c r="J29" s="5"/>
      <c r="K29" s="5"/>
      <c r="L29" s="27"/>
    </row>
  </sheetData>
  <mergeCells count="31">
    <mergeCell ref="B13:D13"/>
    <mergeCell ref="C16:D16"/>
    <mergeCell ref="C9:D9"/>
    <mergeCell ref="C19:D19"/>
    <mergeCell ref="C8:D8"/>
    <mergeCell ref="B27:D27"/>
    <mergeCell ref="B23:D23"/>
    <mergeCell ref="B22:D22"/>
    <mergeCell ref="B11:D11"/>
    <mergeCell ref="B12:D12"/>
    <mergeCell ref="C10:D10"/>
    <mergeCell ref="C17:D17"/>
    <mergeCell ref="B28:H28"/>
    <mergeCell ref="B26:D26"/>
    <mergeCell ref="B25:D25"/>
    <mergeCell ref="B14:D14"/>
    <mergeCell ref="B24:D24"/>
    <mergeCell ref="C21:D21"/>
    <mergeCell ref="B16:B21"/>
    <mergeCell ref="B15:D15"/>
    <mergeCell ref="C20:D20"/>
    <mergeCell ref="A2:A4"/>
    <mergeCell ref="C18:D18"/>
    <mergeCell ref="A1:H1"/>
    <mergeCell ref="F2:H2"/>
    <mergeCell ref="C7:D7"/>
    <mergeCell ref="B6:D6"/>
    <mergeCell ref="B7:B10"/>
    <mergeCell ref="E2:E3"/>
    <mergeCell ref="B2:D4"/>
    <mergeCell ref="B5:D5"/>
  </mergeCells>
  <phoneticPr fontId="0" type="noConversion"/>
  <pageMargins left="0.59055118110236227" right="0" top="0.39370078740157483" bottom="0.39370078740157483" header="0" footer="0.11811023622047245"/>
  <pageSetup paperSize="9" scale="74" orientation="landscape" verticalDpi="300" r:id="rId1"/>
  <headerFooter alignWithMargins="0">
    <oddFooter>&amp;CФорма № Зведений- 1-Л, Підрозділ: ТУ ДСА в Хмельницькій областi, Початок періоду: 01.01.2014, Кінець періоду: 30.09.2014&amp;L44F74EDC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workbookViewId="0">
      <selection sqref="A1:H25"/>
    </sheetView>
  </sheetViews>
  <sheetFormatPr defaultRowHeight="12.75" x14ac:dyDescent="0.2"/>
  <cols>
    <col min="1" max="1" width="6.42578125" customWidth="1"/>
    <col min="2" max="2" width="7.85546875" customWidth="1"/>
    <col min="3" max="3" width="7.7109375" customWidth="1"/>
    <col min="4" max="4" width="90" customWidth="1"/>
    <col min="5" max="6" width="18.5703125" customWidth="1"/>
    <col min="7" max="7" width="18.85546875" customWidth="1"/>
    <col min="8" max="8" width="18" customWidth="1"/>
  </cols>
  <sheetData>
    <row r="1" spans="1:11" ht="36.950000000000003" customHeight="1" x14ac:dyDescent="0.25">
      <c r="A1" s="170" t="s">
        <v>0</v>
      </c>
      <c r="B1" s="171"/>
      <c r="C1" s="171"/>
      <c r="D1" s="171"/>
      <c r="E1" s="171"/>
      <c r="F1" s="171"/>
      <c r="G1" s="171"/>
      <c r="H1" s="172"/>
      <c r="I1" s="42"/>
      <c r="J1" s="42"/>
      <c r="K1" s="42"/>
    </row>
    <row r="2" spans="1:11" ht="17.45" customHeight="1" x14ac:dyDescent="0.25">
      <c r="A2" s="175" t="s">
        <v>24</v>
      </c>
      <c r="B2" s="174" t="s">
        <v>25</v>
      </c>
      <c r="C2" s="174"/>
      <c r="D2" s="174"/>
      <c r="E2" s="168" t="s">
        <v>51</v>
      </c>
      <c r="F2" s="168" t="s">
        <v>52</v>
      </c>
      <c r="G2" s="168"/>
      <c r="H2" s="168"/>
      <c r="I2" s="43"/>
      <c r="J2" s="42"/>
      <c r="K2" s="42"/>
    </row>
    <row r="3" spans="1:11" ht="15.95" customHeight="1" x14ac:dyDescent="0.25">
      <c r="A3" s="175"/>
      <c r="B3" s="174"/>
      <c r="C3" s="174"/>
      <c r="D3" s="174"/>
      <c r="E3" s="168"/>
      <c r="F3" s="22">
        <v>209</v>
      </c>
      <c r="G3" s="22" t="s">
        <v>53</v>
      </c>
      <c r="H3" s="22">
        <v>306</v>
      </c>
      <c r="I3" s="43"/>
      <c r="J3" s="42"/>
      <c r="K3" s="42"/>
    </row>
    <row r="4" spans="1:11" ht="15.75" x14ac:dyDescent="0.2">
      <c r="A4" s="175"/>
      <c r="B4" s="174"/>
      <c r="C4" s="174"/>
      <c r="D4" s="174"/>
      <c r="E4" s="20">
        <v>1</v>
      </c>
      <c r="F4" s="20">
        <v>2</v>
      </c>
      <c r="G4" s="20">
        <v>3</v>
      </c>
      <c r="H4" s="20">
        <v>4</v>
      </c>
      <c r="I4" s="16"/>
    </row>
    <row r="5" spans="1:11" ht="46.15" customHeight="1" x14ac:dyDescent="0.25">
      <c r="A5" s="29">
        <v>1</v>
      </c>
      <c r="B5" s="169" t="s">
        <v>54</v>
      </c>
      <c r="C5" s="169"/>
      <c r="D5" s="169"/>
      <c r="E5" s="28">
        <f t="shared" ref="E5:E24" si="0">SUM(F5:H5)</f>
        <v>19</v>
      </c>
      <c r="F5" s="24">
        <f>SUM(F7,F21,F22,F23)</f>
        <v>14</v>
      </c>
      <c r="G5" s="24">
        <f>SUM(G7,G21,G22,G23)</f>
        <v>0</v>
      </c>
      <c r="H5" s="24">
        <f>SUM(H7,H21,H22,H23)</f>
        <v>5</v>
      </c>
      <c r="I5" s="43"/>
      <c r="J5" s="42"/>
      <c r="K5" s="42"/>
    </row>
    <row r="6" spans="1:11" ht="27.95" customHeight="1" x14ac:dyDescent="0.25">
      <c r="A6" s="29">
        <v>2</v>
      </c>
      <c r="B6" s="140" t="s">
        <v>55</v>
      </c>
      <c r="C6" s="158"/>
      <c r="D6" s="141"/>
      <c r="E6" s="28">
        <f t="shared" si="0"/>
        <v>0</v>
      </c>
      <c r="F6" s="40"/>
      <c r="G6" s="40"/>
      <c r="H6" s="40"/>
      <c r="I6" s="43"/>
      <c r="J6" s="42"/>
      <c r="K6" s="42"/>
    </row>
    <row r="7" spans="1:11" ht="46.15" customHeight="1" x14ac:dyDescent="0.25">
      <c r="A7" s="29">
        <v>3</v>
      </c>
      <c r="B7" s="146" t="s">
        <v>56</v>
      </c>
      <c r="C7" s="147"/>
      <c r="D7" s="148"/>
      <c r="E7" s="28">
        <f t="shared" si="0"/>
        <v>13</v>
      </c>
      <c r="F7" s="24">
        <f>SUM(F8,F12,F14,F16,F17,F19,F20)</f>
        <v>9</v>
      </c>
      <c r="G7" s="24">
        <f>SUM(G8,G12,G14,G16,G17,G19,G20)</f>
        <v>0</v>
      </c>
      <c r="H7" s="24">
        <f>SUM(H8,H12,H14,H16,H17,H19,H20)</f>
        <v>4</v>
      </c>
      <c r="I7" s="43"/>
      <c r="J7" s="42"/>
      <c r="K7" s="42"/>
    </row>
    <row r="8" spans="1:11" ht="28.7" customHeight="1" x14ac:dyDescent="0.25">
      <c r="A8" s="29">
        <v>4</v>
      </c>
      <c r="B8" s="137" t="s">
        <v>57</v>
      </c>
      <c r="C8" s="169" t="s">
        <v>62</v>
      </c>
      <c r="D8" s="169"/>
      <c r="E8" s="28">
        <f t="shared" si="0"/>
        <v>2</v>
      </c>
      <c r="F8" s="24">
        <v>2</v>
      </c>
      <c r="G8" s="24"/>
      <c r="H8" s="24"/>
      <c r="I8" s="43"/>
      <c r="J8" s="42"/>
      <c r="K8" s="42"/>
    </row>
    <row r="9" spans="1:11" ht="29.45" customHeight="1" x14ac:dyDescent="0.25">
      <c r="A9" s="29">
        <v>5</v>
      </c>
      <c r="B9" s="138"/>
      <c r="C9" s="137" t="s">
        <v>63</v>
      </c>
      <c r="D9" s="34" t="s">
        <v>71</v>
      </c>
      <c r="E9" s="28">
        <f t="shared" si="0"/>
        <v>0</v>
      </c>
      <c r="F9" s="24"/>
      <c r="G9" s="24"/>
      <c r="H9" s="24"/>
      <c r="I9" s="43"/>
      <c r="J9" s="42"/>
      <c r="K9" s="42"/>
    </row>
    <row r="10" spans="1:11" ht="44.65" customHeight="1" x14ac:dyDescent="0.25">
      <c r="A10" s="29">
        <v>6</v>
      </c>
      <c r="B10" s="138"/>
      <c r="C10" s="138"/>
      <c r="D10" s="34" t="s">
        <v>72</v>
      </c>
      <c r="E10" s="28">
        <f t="shared" si="0"/>
        <v>1</v>
      </c>
      <c r="F10" s="24">
        <v>1</v>
      </c>
      <c r="G10" s="24"/>
      <c r="H10" s="24"/>
      <c r="I10" s="43"/>
      <c r="J10" s="42"/>
      <c r="K10" s="42"/>
    </row>
    <row r="11" spans="1:11" ht="33.200000000000003" customHeight="1" x14ac:dyDescent="0.25">
      <c r="A11" s="30">
        <v>7</v>
      </c>
      <c r="B11" s="138"/>
      <c r="C11" s="139"/>
      <c r="D11" s="37" t="s">
        <v>73</v>
      </c>
      <c r="E11" s="28">
        <f t="shared" si="0"/>
        <v>67200</v>
      </c>
      <c r="F11" s="24">
        <v>67200</v>
      </c>
      <c r="G11" s="24"/>
      <c r="H11" s="24"/>
      <c r="I11" s="43"/>
      <c r="J11" s="42"/>
      <c r="K11" s="42"/>
    </row>
    <row r="12" spans="1:11" ht="27.2" customHeight="1" x14ac:dyDescent="0.25">
      <c r="A12" s="29">
        <v>8</v>
      </c>
      <c r="B12" s="138"/>
      <c r="C12" s="169" t="s">
        <v>64</v>
      </c>
      <c r="D12" s="169"/>
      <c r="E12" s="28">
        <f t="shared" si="0"/>
        <v>3</v>
      </c>
      <c r="F12" s="24">
        <v>2</v>
      </c>
      <c r="G12" s="24"/>
      <c r="H12" s="24">
        <v>1</v>
      </c>
      <c r="I12" s="43"/>
      <c r="J12" s="42"/>
      <c r="K12" s="42"/>
    </row>
    <row r="13" spans="1:11" ht="25.7" customHeight="1" x14ac:dyDescent="0.25">
      <c r="A13" s="29">
        <v>9</v>
      </c>
      <c r="B13" s="138"/>
      <c r="C13" s="173" t="s">
        <v>65</v>
      </c>
      <c r="D13" s="173"/>
      <c r="E13" s="28">
        <f t="shared" si="0"/>
        <v>3</v>
      </c>
      <c r="F13" s="24">
        <v>2</v>
      </c>
      <c r="G13" s="24"/>
      <c r="H13" s="24">
        <v>1</v>
      </c>
      <c r="I13" s="43"/>
      <c r="J13" s="42"/>
      <c r="K13" s="42"/>
    </row>
    <row r="14" spans="1:11" ht="34.700000000000003" customHeight="1" x14ac:dyDescent="0.25">
      <c r="A14" s="29">
        <v>10</v>
      </c>
      <c r="B14" s="138"/>
      <c r="C14" s="169" t="s">
        <v>66</v>
      </c>
      <c r="D14" s="169"/>
      <c r="E14" s="28">
        <f t="shared" si="0"/>
        <v>0</v>
      </c>
      <c r="F14" s="24"/>
      <c r="G14" s="24"/>
      <c r="H14" s="24"/>
      <c r="I14" s="43"/>
      <c r="J14" s="42"/>
      <c r="K14" s="42"/>
    </row>
    <row r="15" spans="1:11" ht="23.45" customHeight="1" x14ac:dyDescent="0.25">
      <c r="A15" s="29">
        <v>11</v>
      </c>
      <c r="B15" s="138"/>
      <c r="C15" s="173" t="s">
        <v>65</v>
      </c>
      <c r="D15" s="173"/>
      <c r="E15" s="28">
        <f t="shared" si="0"/>
        <v>0</v>
      </c>
      <c r="F15" s="24"/>
      <c r="G15" s="24"/>
      <c r="H15" s="24"/>
      <c r="I15" s="43"/>
      <c r="J15" s="42"/>
      <c r="K15" s="42"/>
    </row>
    <row r="16" spans="1:11" ht="45.4" customHeight="1" x14ac:dyDescent="0.25">
      <c r="A16" s="29">
        <v>12</v>
      </c>
      <c r="B16" s="138"/>
      <c r="C16" s="169" t="s">
        <v>67</v>
      </c>
      <c r="D16" s="169"/>
      <c r="E16" s="28">
        <f t="shared" si="0"/>
        <v>0</v>
      </c>
      <c r="F16" s="24"/>
      <c r="G16" s="24"/>
      <c r="H16" s="24"/>
      <c r="I16" s="43"/>
      <c r="J16" s="42"/>
      <c r="K16" s="42"/>
    </row>
    <row r="17" spans="1:12" ht="30.2" customHeight="1" x14ac:dyDescent="0.25">
      <c r="A17" s="29">
        <v>13</v>
      </c>
      <c r="B17" s="138"/>
      <c r="C17" s="169" t="s">
        <v>68</v>
      </c>
      <c r="D17" s="169"/>
      <c r="E17" s="28">
        <f t="shared" si="0"/>
        <v>2</v>
      </c>
      <c r="F17" s="24">
        <v>2</v>
      </c>
      <c r="G17" s="24"/>
      <c r="H17" s="24"/>
      <c r="I17" s="44"/>
      <c r="J17" s="45"/>
      <c r="K17" s="42"/>
    </row>
    <row r="18" spans="1:12" ht="20.45" customHeight="1" x14ac:dyDescent="0.25">
      <c r="A18" s="29">
        <v>14</v>
      </c>
      <c r="B18" s="138"/>
      <c r="C18" s="173" t="s">
        <v>65</v>
      </c>
      <c r="D18" s="173"/>
      <c r="E18" s="28">
        <f t="shared" si="0"/>
        <v>0</v>
      </c>
      <c r="F18" s="24"/>
      <c r="G18" s="24"/>
      <c r="H18" s="24"/>
      <c r="I18" s="43"/>
      <c r="J18" s="42"/>
      <c r="K18" s="45"/>
      <c r="L18" s="45"/>
    </row>
    <row r="19" spans="1:12" ht="46.15" customHeight="1" x14ac:dyDescent="0.25">
      <c r="A19" s="29">
        <v>15</v>
      </c>
      <c r="B19" s="138"/>
      <c r="C19" s="169" t="s">
        <v>69</v>
      </c>
      <c r="D19" s="169"/>
      <c r="E19" s="28">
        <f t="shared" si="0"/>
        <v>4</v>
      </c>
      <c r="F19" s="24">
        <v>3</v>
      </c>
      <c r="G19" s="24"/>
      <c r="H19" s="24">
        <v>1</v>
      </c>
      <c r="I19" s="44"/>
      <c r="J19" s="42"/>
      <c r="K19" s="45"/>
      <c r="L19" s="45"/>
    </row>
    <row r="20" spans="1:12" ht="33.200000000000003" customHeight="1" x14ac:dyDescent="0.25">
      <c r="A20" s="29">
        <v>16</v>
      </c>
      <c r="B20" s="139"/>
      <c r="C20" s="169" t="s">
        <v>70</v>
      </c>
      <c r="D20" s="169"/>
      <c r="E20" s="28">
        <f t="shared" si="0"/>
        <v>2</v>
      </c>
      <c r="F20" s="24"/>
      <c r="G20" s="24"/>
      <c r="H20" s="24">
        <v>2</v>
      </c>
      <c r="I20" s="44"/>
      <c r="J20" s="42"/>
      <c r="K20" s="45"/>
      <c r="L20" s="46"/>
    </row>
    <row r="21" spans="1:12" ht="40.700000000000003" customHeight="1" x14ac:dyDescent="0.25">
      <c r="A21" s="17">
        <v>17</v>
      </c>
      <c r="B21" s="176" t="s">
        <v>58</v>
      </c>
      <c r="C21" s="176"/>
      <c r="D21" s="176"/>
      <c r="E21" s="28">
        <f t="shared" si="0"/>
        <v>0</v>
      </c>
      <c r="F21" s="24"/>
      <c r="G21" s="24"/>
      <c r="H21" s="24"/>
      <c r="I21" s="43"/>
      <c r="J21" s="42"/>
      <c r="K21" s="42"/>
    </row>
    <row r="22" spans="1:12" ht="58.9" customHeight="1" x14ac:dyDescent="0.25">
      <c r="A22" s="20">
        <v>18</v>
      </c>
      <c r="B22" s="176" t="s">
        <v>59</v>
      </c>
      <c r="C22" s="176"/>
      <c r="D22" s="176"/>
      <c r="E22" s="28">
        <f t="shared" si="0"/>
        <v>1</v>
      </c>
      <c r="F22" s="24">
        <v>1</v>
      </c>
      <c r="G22" s="24"/>
      <c r="H22" s="24"/>
      <c r="I22" s="43"/>
      <c r="J22" s="42"/>
      <c r="K22" s="42"/>
    </row>
    <row r="23" spans="1:12" ht="41.45" customHeight="1" x14ac:dyDescent="0.25">
      <c r="A23" s="19">
        <v>19</v>
      </c>
      <c r="B23" s="169" t="s">
        <v>60</v>
      </c>
      <c r="C23" s="169"/>
      <c r="D23" s="169"/>
      <c r="E23" s="28">
        <f t="shared" si="0"/>
        <v>5</v>
      </c>
      <c r="F23" s="24">
        <v>4</v>
      </c>
      <c r="G23" s="24"/>
      <c r="H23" s="24">
        <v>1</v>
      </c>
      <c r="I23" s="43"/>
      <c r="J23" s="42"/>
      <c r="K23" s="42"/>
    </row>
    <row r="24" spans="1:12" ht="30.95" customHeight="1" x14ac:dyDescent="0.25">
      <c r="A24" s="19">
        <v>20</v>
      </c>
      <c r="B24" s="140" t="s">
        <v>61</v>
      </c>
      <c r="C24" s="158"/>
      <c r="D24" s="141"/>
      <c r="E24" s="28">
        <f t="shared" si="0"/>
        <v>0</v>
      </c>
      <c r="F24" s="24"/>
      <c r="G24" s="24"/>
      <c r="H24" s="24"/>
      <c r="I24" s="43"/>
      <c r="J24" s="42"/>
      <c r="K24" s="42"/>
    </row>
    <row r="25" spans="1:12" ht="18.2" customHeight="1" x14ac:dyDescent="0.25">
      <c r="A25" s="31"/>
      <c r="B25" s="31"/>
      <c r="C25" s="31"/>
      <c r="D25" s="31"/>
      <c r="E25" s="39"/>
      <c r="F25" s="41"/>
      <c r="G25" s="41"/>
      <c r="H25" s="41"/>
      <c r="I25" s="42"/>
      <c r="J25" s="42"/>
      <c r="K25" s="42"/>
    </row>
    <row r="26" spans="1:12" ht="40.700000000000003" customHeight="1" x14ac:dyDescent="0.2"/>
    <row r="27" spans="1:12" ht="20.45" customHeight="1" x14ac:dyDescent="0.2"/>
    <row r="28" spans="1:12" ht="12.95" hidden="1" customHeight="1" x14ac:dyDescent="0.2"/>
    <row r="29" spans="1:12" ht="16.7" customHeight="1" x14ac:dyDescent="0.2"/>
    <row r="30" spans="1:12" ht="41.45" customHeight="1" x14ac:dyDescent="0.2"/>
    <row r="31" spans="1:12" ht="38.450000000000003" customHeight="1" x14ac:dyDescent="0.2"/>
    <row r="32" spans="1:12" ht="30.95" customHeight="1" x14ac:dyDescent="0.2"/>
    <row r="34" spans="2:12" ht="12.95" customHeight="1" x14ac:dyDescent="0.2">
      <c r="L34" s="5"/>
    </row>
    <row r="35" spans="2:12" ht="21.95" customHeight="1" x14ac:dyDescent="0.2">
      <c r="L35" s="5"/>
    </row>
    <row r="36" spans="2:12" ht="20.45" customHeight="1" x14ac:dyDescent="0.2">
      <c r="L36" s="5"/>
    </row>
    <row r="37" spans="2:12" ht="18.2" customHeight="1" x14ac:dyDescent="0.2">
      <c r="L37" s="5"/>
    </row>
    <row r="38" spans="2:12" ht="18.2" customHeight="1" x14ac:dyDescent="0.2">
      <c r="L38" s="5"/>
    </row>
    <row r="39" spans="2:12" ht="21.95" customHeight="1" x14ac:dyDescent="0.2">
      <c r="L39" s="5"/>
    </row>
    <row r="40" spans="2:12" ht="12.95" hidden="1" customHeight="1" x14ac:dyDescent="0.2">
      <c r="L40" s="7"/>
    </row>
    <row r="41" spans="2:12" ht="39.950000000000003" customHeight="1" x14ac:dyDescent="0.2">
      <c r="L41" s="5"/>
    </row>
    <row r="42" spans="2:12" ht="18.95" customHeight="1" x14ac:dyDescent="0.2">
      <c r="L42" s="5"/>
    </row>
    <row r="43" spans="2:12" ht="23.45" customHeight="1" x14ac:dyDescent="0.2">
      <c r="L43" s="5"/>
    </row>
    <row r="44" spans="2:12" ht="18.2" customHeight="1" x14ac:dyDescent="0.2">
      <c r="L44" s="5"/>
    </row>
    <row r="45" spans="2:12" ht="12.95" customHeight="1" x14ac:dyDescent="0.2">
      <c r="B45" s="7"/>
      <c r="C45" s="8"/>
      <c r="D45" s="7"/>
      <c r="E45" s="7"/>
      <c r="F45" s="7"/>
      <c r="G45" s="7"/>
      <c r="H45" s="7"/>
      <c r="I45" s="7"/>
      <c r="J45" s="7"/>
      <c r="K45" s="5"/>
      <c r="L45" s="5"/>
    </row>
    <row r="46" spans="2:12" ht="12.95" customHeight="1" x14ac:dyDescent="0.2">
      <c r="B46" s="7"/>
      <c r="C46" s="7"/>
      <c r="D46" s="7"/>
      <c r="E46" s="21"/>
      <c r="F46" s="25"/>
      <c r="G46" s="5"/>
      <c r="H46" s="5"/>
      <c r="I46" s="5"/>
      <c r="J46" s="5"/>
      <c r="K46" s="5"/>
      <c r="L46" s="5"/>
    </row>
    <row r="47" spans="2:12" ht="14.25" x14ac:dyDescent="0.2">
      <c r="B47" s="32"/>
      <c r="C47" s="27"/>
      <c r="D47" s="27"/>
      <c r="E47" s="25"/>
      <c r="F47" s="25"/>
      <c r="G47" s="5"/>
      <c r="H47" s="5"/>
      <c r="I47" s="5"/>
      <c r="J47" s="5"/>
      <c r="K47" s="5"/>
      <c r="L47" s="5"/>
    </row>
    <row r="48" spans="2:12" ht="12.95" customHeight="1" x14ac:dyDescent="0.2">
      <c r="B48" s="33"/>
      <c r="C48" s="27"/>
      <c r="D48" s="27"/>
      <c r="E48" s="25"/>
      <c r="F48" s="25"/>
      <c r="G48" s="5"/>
      <c r="H48" s="5"/>
      <c r="I48" s="5"/>
      <c r="J48" s="5"/>
      <c r="K48" s="5"/>
      <c r="L48" s="5"/>
    </row>
    <row r="49" spans="2:12" ht="12.95" customHeight="1" x14ac:dyDescent="0.2">
      <c r="B49" s="33"/>
      <c r="C49" s="35"/>
      <c r="D49" s="35"/>
      <c r="E49" s="25"/>
      <c r="F49" s="25"/>
      <c r="G49" s="5"/>
      <c r="H49" s="5"/>
      <c r="I49" s="5"/>
      <c r="J49" s="5"/>
      <c r="K49" s="5"/>
      <c r="L49" s="5"/>
    </row>
    <row r="50" spans="2:12" ht="12.95" customHeight="1" x14ac:dyDescent="0.2">
      <c r="B50" s="33"/>
      <c r="C50" s="7"/>
      <c r="D50" s="7"/>
      <c r="E50" s="7"/>
      <c r="F50" s="7"/>
      <c r="G50" s="7"/>
      <c r="H50" s="7"/>
      <c r="I50" s="7"/>
      <c r="J50" s="7"/>
      <c r="K50" s="7"/>
      <c r="L50" s="7"/>
    </row>
    <row r="51" spans="2:12" ht="12.95" customHeight="1" x14ac:dyDescent="0.2">
      <c r="B51" s="33"/>
      <c r="C51" s="36"/>
      <c r="D51" s="38"/>
      <c r="E51" s="25"/>
      <c r="F51" s="25"/>
      <c r="G51" s="5"/>
      <c r="H51" s="5"/>
      <c r="I51" s="5"/>
      <c r="J51" s="5"/>
      <c r="K51" s="5"/>
      <c r="L51" s="5"/>
    </row>
    <row r="52" spans="2:12" ht="12.95" customHeight="1" x14ac:dyDescent="0.2">
      <c r="B52" s="7"/>
      <c r="C52" s="7"/>
      <c r="D52" s="7"/>
      <c r="E52" s="7"/>
      <c r="F52" s="7"/>
      <c r="G52" s="7"/>
      <c r="H52" s="7"/>
      <c r="I52" s="7"/>
      <c r="J52" s="7"/>
      <c r="K52" s="7"/>
      <c r="L52" s="5"/>
    </row>
  </sheetData>
  <mergeCells count="24">
    <mergeCell ref="B23:D23"/>
    <mergeCell ref="C15:D15"/>
    <mergeCell ref="C20:D20"/>
    <mergeCell ref="B24:D24"/>
    <mergeCell ref="B21:D21"/>
    <mergeCell ref="C19:D19"/>
    <mergeCell ref="B22:D22"/>
    <mergeCell ref="B6:D6"/>
    <mergeCell ref="B2:D4"/>
    <mergeCell ref="B5:D5"/>
    <mergeCell ref="C17:D17"/>
    <mergeCell ref="A2:A4"/>
    <mergeCell ref="B7:D7"/>
    <mergeCell ref="C13:D13"/>
    <mergeCell ref="F2:H2"/>
    <mergeCell ref="B8:B20"/>
    <mergeCell ref="C8:D8"/>
    <mergeCell ref="C9:C11"/>
    <mergeCell ref="C12:D12"/>
    <mergeCell ref="A1:H1"/>
    <mergeCell ref="C16:D16"/>
    <mergeCell ref="C14:D14"/>
    <mergeCell ref="C18:D18"/>
    <mergeCell ref="E2:E3"/>
  </mergeCells>
  <phoneticPr fontId="0" type="noConversion"/>
  <pageMargins left="0.59055118110236227" right="0" top="0.39370078740157483" bottom="0.39370078740157483" header="0.15748031496062992" footer="0.11811023622047245"/>
  <pageSetup paperSize="9" scale="67" orientation="landscape" r:id="rId1"/>
  <headerFooter alignWithMargins="0">
    <oddFooter>&amp;CФорма № Зведений- 1-Л, Підрозділ: ТУ ДСА в Хмельницькій областi, Початок періоду: 01.01.2014, Кінець періоду: 30.09.2014&amp;L44F74EDC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workbookViewId="0">
      <selection sqref="A1:H28"/>
    </sheetView>
  </sheetViews>
  <sheetFormatPr defaultRowHeight="12.75" x14ac:dyDescent="0.2"/>
  <cols>
    <col min="1" max="1" width="4" customWidth="1"/>
    <col min="2" max="2" width="11.7109375" customWidth="1"/>
    <col min="3" max="3" width="15.85546875" customWidth="1"/>
    <col min="4" max="4" width="93.42578125" customWidth="1"/>
    <col min="5" max="5" width="17.7109375" customWidth="1"/>
    <col min="6" max="6" width="18" customWidth="1"/>
    <col min="7" max="7" width="17.140625" customWidth="1"/>
    <col min="8" max="8" width="17.7109375" customWidth="1"/>
  </cols>
  <sheetData>
    <row r="1" spans="1:11" ht="15" x14ac:dyDescent="0.2">
      <c r="A1" s="47"/>
      <c r="B1" s="47"/>
      <c r="C1" s="47"/>
      <c r="D1" s="47"/>
      <c r="E1" s="47"/>
      <c r="F1" s="47"/>
      <c r="G1" s="47"/>
      <c r="H1" s="47"/>
    </row>
    <row r="2" spans="1:11" ht="42.95" customHeight="1" x14ac:dyDescent="0.25">
      <c r="A2" s="48"/>
      <c r="B2" s="142" t="s">
        <v>74</v>
      </c>
      <c r="C2" s="142"/>
      <c r="D2" s="142"/>
      <c r="E2" s="142"/>
      <c r="F2" s="142"/>
      <c r="G2" s="142"/>
      <c r="H2" s="142"/>
      <c r="I2" s="42"/>
      <c r="J2" s="42"/>
      <c r="K2" s="42"/>
    </row>
    <row r="3" spans="1:11" ht="18.2" customHeight="1" x14ac:dyDescent="0.25">
      <c r="A3" s="175" t="s">
        <v>24</v>
      </c>
      <c r="B3" s="159" t="s">
        <v>75</v>
      </c>
      <c r="C3" s="160"/>
      <c r="D3" s="161"/>
      <c r="E3" s="168" t="s">
        <v>51</v>
      </c>
      <c r="F3" s="168" t="s">
        <v>52</v>
      </c>
      <c r="G3" s="168"/>
      <c r="H3" s="168"/>
      <c r="I3" s="43"/>
      <c r="J3" s="42"/>
      <c r="K3" s="42"/>
    </row>
    <row r="4" spans="1:11" ht="33.200000000000003" customHeight="1" x14ac:dyDescent="0.25">
      <c r="A4" s="175"/>
      <c r="B4" s="162"/>
      <c r="C4" s="163"/>
      <c r="D4" s="164"/>
      <c r="E4" s="168"/>
      <c r="F4" s="22">
        <v>209</v>
      </c>
      <c r="G4" s="22" t="s">
        <v>53</v>
      </c>
      <c r="H4" s="22">
        <v>306</v>
      </c>
      <c r="I4" s="43"/>
      <c r="J4" s="42"/>
      <c r="K4" s="42"/>
    </row>
    <row r="5" spans="1:11" ht="18.2" customHeight="1" x14ac:dyDescent="0.25">
      <c r="A5" s="175"/>
      <c r="B5" s="165"/>
      <c r="C5" s="166"/>
      <c r="D5" s="167"/>
      <c r="E5" s="61">
        <v>1</v>
      </c>
      <c r="F5" s="23">
        <v>2</v>
      </c>
      <c r="G5" s="23">
        <v>3</v>
      </c>
      <c r="H5" s="23">
        <v>4</v>
      </c>
      <c r="I5" s="43"/>
      <c r="J5" s="42"/>
      <c r="K5" s="42"/>
    </row>
    <row r="6" spans="1:11" ht="68.650000000000006" customHeight="1" x14ac:dyDescent="0.25">
      <c r="A6" s="19">
        <v>1</v>
      </c>
      <c r="B6" s="177" t="s">
        <v>76</v>
      </c>
      <c r="C6" s="178"/>
      <c r="D6" s="179"/>
      <c r="E6" s="82">
        <f>SUM(F6:H6)</f>
        <v>0</v>
      </c>
      <c r="F6" s="24"/>
      <c r="G6" s="24"/>
      <c r="H6" s="40"/>
      <c r="I6" s="43"/>
      <c r="J6" s="42"/>
      <c r="K6" s="42"/>
    </row>
    <row r="7" spans="1:11" ht="45.4" customHeight="1" x14ac:dyDescent="0.25">
      <c r="A7" s="19">
        <v>2</v>
      </c>
      <c r="B7" s="137" t="s">
        <v>77</v>
      </c>
      <c r="C7" s="140" t="s">
        <v>72</v>
      </c>
      <c r="D7" s="141"/>
      <c r="E7" s="82">
        <f>SUM(F7:H7)</f>
        <v>0</v>
      </c>
      <c r="F7" s="40"/>
      <c r="G7" s="24"/>
      <c r="H7" s="40"/>
      <c r="I7" s="43"/>
      <c r="J7" s="42"/>
      <c r="K7" s="42"/>
    </row>
    <row r="8" spans="1:11" ht="47.65" customHeight="1" x14ac:dyDescent="0.25">
      <c r="A8" s="19">
        <v>3</v>
      </c>
      <c r="B8" s="139"/>
      <c r="C8" s="140" t="s">
        <v>73</v>
      </c>
      <c r="D8" s="141"/>
      <c r="E8" s="82">
        <f>SUM(F8:H8)</f>
        <v>0</v>
      </c>
      <c r="F8" s="40"/>
      <c r="G8" s="24"/>
      <c r="H8" s="40"/>
      <c r="I8" s="43"/>
      <c r="J8" s="42"/>
      <c r="K8" s="42"/>
    </row>
    <row r="9" spans="1:11" ht="18.95" customHeight="1" x14ac:dyDescent="0.3">
      <c r="A9" s="3"/>
      <c r="B9" s="49"/>
      <c r="C9" s="49"/>
      <c r="D9" s="49"/>
      <c r="E9" s="62"/>
      <c r="F9" s="65"/>
      <c r="G9" s="65"/>
      <c r="H9" s="73"/>
      <c r="I9" s="42"/>
      <c r="J9" s="42"/>
      <c r="K9" s="42"/>
    </row>
    <row r="10" spans="1:11" ht="18.95" customHeight="1" x14ac:dyDescent="0.3"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39.200000000000003" customHeight="1" x14ac:dyDescent="0.3">
      <c r="B11" s="50"/>
      <c r="C11" s="53" t="s">
        <v>79</v>
      </c>
      <c r="D11" s="57" t="s">
        <v>91</v>
      </c>
      <c r="G11" s="68"/>
      <c r="H11" s="68"/>
      <c r="I11" s="68"/>
      <c r="J11" s="77"/>
      <c r="K11" s="77"/>
    </row>
    <row r="12" spans="1:11" ht="18.2" customHeight="1" x14ac:dyDescent="0.3">
      <c r="B12" s="50"/>
      <c r="C12" s="54"/>
      <c r="D12" s="53" t="s">
        <v>85</v>
      </c>
      <c r="G12" s="27"/>
      <c r="I12" s="75"/>
      <c r="J12" s="75"/>
      <c r="K12" s="75"/>
    </row>
    <row r="13" spans="1:11" ht="18.95" customHeight="1" x14ac:dyDescent="0.3">
      <c r="B13" s="50"/>
      <c r="C13" s="55"/>
      <c r="D13" s="57" t="s">
        <v>86</v>
      </c>
      <c r="E13" s="63"/>
      <c r="G13" s="27"/>
      <c r="I13" s="76"/>
      <c r="J13" s="78"/>
      <c r="K13" s="68"/>
    </row>
    <row r="14" spans="1:11" ht="18.95" customHeight="1" x14ac:dyDescent="0.3">
      <c r="B14" s="50"/>
      <c r="C14" s="50"/>
      <c r="D14" s="51" t="s">
        <v>87</v>
      </c>
      <c r="E14" s="55"/>
      <c r="G14" s="69"/>
      <c r="H14" s="69"/>
      <c r="I14" s="69"/>
      <c r="J14" s="78"/>
      <c r="K14" s="79"/>
    </row>
    <row r="15" spans="1:11" ht="18.95" customHeight="1" x14ac:dyDescent="0.3">
      <c r="B15" s="50"/>
      <c r="C15" s="50" t="s">
        <v>80</v>
      </c>
      <c r="D15" s="59" t="s">
        <v>88</v>
      </c>
      <c r="E15" s="58"/>
      <c r="F15" s="66"/>
      <c r="G15" s="70"/>
      <c r="H15" s="70"/>
      <c r="I15" s="70"/>
      <c r="J15" s="68"/>
      <c r="K15" s="80"/>
    </row>
    <row r="16" spans="1:11" ht="18.75" x14ac:dyDescent="0.3">
      <c r="B16" s="180" t="s">
        <v>78</v>
      </c>
      <c r="C16" s="181"/>
      <c r="D16" s="181"/>
      <c r="E16" s="181"/>
      <c r="F16" s="181"/>
      <c r="G16" s="71"/>
      <c r="H16" s="71"/>
      <c r="I16" s="71"/>
      <c r="J16" s="71"/>
      <c r="K16" s="71"/>
    </row>
    <row r="17" spans="2:11" ht="18.95" customHeight="1" x14ac:dyDescent="0.3">
      <c r="B17" s="52"/>
      <c r="C17" s="56"/>
      <c r="D17" s="56"/>
      <c r="E17" s="56"/>
      <c r="F17" s="56"/>
      <c r="G17" s="72"/>
      <c r="H17" s="74"/>
      <c r="I17" s="74"/>
      <c r="J17" s="74"/>
      <c r="K17" s="81"/>
    </row>
    <row r="18" spans="2:11" ht="18.95" customHeight="1" x14ac:dyDescent="0.3">
      <c r="B18" s="42"/>
      <c r="C18" s="51" t="s">
        <v>81</v>
      </c>
      <c r="D18" s="60" t="s">
        <v>89</v>
      </c>
      <c r="E18" s="42"/>
      <c r="F18" s="63"/>
      <c r="G18" s="42"/>
      <c r="H18" s="42"/>
      <c r="I18" s="42"/>
      <c r="J18" s="42"/>
      <c r="K18" s="42"/>
    </row>
    <row r="19" spans="2:11" ht="18.95" customHeight="1" x14ac:dyDescent="0.3">
      <c r="B19" s="42"/>
      <c r="C19" s="57" t="s">
        <v>82</v>
      </c>
      <c r="D19" s="60"/>
      <c r="E19" s="64"/>
      <c r="F19" s="56"/>
      <c r="G19" s="50"/>
      <c r="H19" s="50"/>
      <c r="I19" s="50"/>
      <c r="J19" s="50"/>
      <c r="K19" s="50"/>
    </row>
    <row r="20" spans="2:11" ht="7.5" customHeight="1" x14ac:dyDescent="0.25">
      <c r="B20" s="42"/>
      <c r="C20" s="42"/>
      <c r="D20" s="42"/>
      <c r="E20" s="42"/>
      <c r="F20" s="63"/>
      <c r="G20" s="27"/>
    </row>
    <row r="21" spans="2:11" ht="18.95" customHeight="1" x14ac:dyDescent="0.3">
      <c r="B21" s="42"/>
      <c r="C21" s="50" t="s">
        <v>83</v>
      </c>
      <c r="D21" s="83" t="s">
        <v>92</v>
      </c>
      <c r="E21" s="183"/>
      <c r="F21" s="183"/>
      <c r="G21" s="183"/>
    </row>
    <row r="22" spans="2:11" ht="18.95" customHeight="1" x14ac:dyDescent="0.3">
      <c r="B22" s="42"/>
      <c r="C22" s="58"/>
      <c r="D22" s="42"/>
      <c r="E22" s="42"/>
      <c r="F22" s="67"/>
      <c r="G22" s="27"/>
    </row>
    <row r="23" spans="2:11" ht="18.95" customHeight="1" x14ac:dyDescent="0.3">
      <c r="B23" s="42"/>
      <c r="C23" s="182" t="s">
        <v>84</v>
      </c>
      <c r="D23" s="182"/>
      <c r="E23" s="182"/>
      <c r="F23" s="63"/>
      <c r="G23" s="27"/>
    </row>
    <row r="24" spans="2:11" ht="12.95" customHeight="1" x14ac:dyDescent="0.2">
      <c r="B24" s="27"/>
      <c r="C24" s="27"/>
      <c r="D24" s="27"/>
      <c r="E24" s="27"/>
      <c r="F24" s="27"/>
      <c r="G24" s="27"/>
    </row>
    <row r="25" spans="2:11" ht="12.95" customHeight="1" x14ac:dyDescent="0.2">
      <c r="B25" s="27"/>
      <c r="C25" s="27"/>
      <c r="D25" s="27"/>
      <c r="E25" s="27"/>
      <c r="F25" s="27"/>
      <c r="G25" s="27"/>
    </row>
    <row r="26" spans="2:11" ht="12.95" customHeight="1" x14ac:dyDescent="0.2">
      <c r="B26" s="27"/>
      <c r="C26" s="27"/>
      <c r="D26" s="27"/>
      <c r="E26" s="27"/>
      <c r="F26" s="27"/>
      <c r="G26" s="27"/>
    </row>
    <row r="27" spans="2:11" ht="12.95" customHeight="1" x14ac:dyDescent="0.2">
      <c r="B27" s="27"/>
      <c r="C27" s="27"/>
      <c r="D27" s="27"/>
      <c r="E27" s="27"/>
      <c r="F27" s="27"/>
      <c r="G27" s="27"/>
    </row>
    <row r="28" spans="2:11" ht="12.95" customHeight="1" x14ac:dyDescent="0.2">
      <c r="B28" s="27"/>
      <c r="C28" s="27"/>
      <c r="D28" s="27"/>
      <c r="E28" s="27"/>
      <c r="F28" s="27"/>
      <c r="G28" s="27"/>
    </row>
    <row r="29" spans="2:11" ht="12.95" customHeight="1" x14ac:dyDescent="0.2">
      <c r="B29" s="27"/>
      <c r="C29" s="27"/>
      <c r="D29" s="27"/>
      <c r="E29" s="27"/>
      <c r="F29" s="27"/>
      <c r="G29" s="27"/>
    </row>
    <row r="30" spans="2:11" ht="12.95" customHeight="1" x14ac:dyDescent="0.2">
      <c r="B30" s="27"/>
      <c r="C30" s="27"/>
      <c r="D30" s="27"/>
      <c r="E30" s="27"/>
      <c r="F30" s="27"/>
      <c r="G30" s="27"/>
    </row>
    <row r="31" spans="2:11" ht="12.95" customHeight="1" x14ac:dyDescent="0.2">
      <c r="B31" s="27"/>
      <c r="C31" s="27"/>
      <c r="D31" s="27"/>
      <c r="E31" s="27"/>
      <c r="F31" s="27"/>
      <c r="G31" s="27"/>
    </row>
    <row r="32" spans="2:11" ht="12.95" customHeight="1" x14ac:dyDescent="0.2">
      <c r="B32" s="27"/>
      <c r="C32" s="27"/>
      <c r="D32" s="27"/>
      <c r="E32" s="27"/>
      <c r="F32" s="27"/>
      <c r="G32" s="27"/>
    </row>
    <row r="33" spans="2:7" ht="12.95" customHeight="1" x14ac:dyDescent="0.2">
      <c r="B33" s="27"/>
      <c r="C33" s="27"/>
      <c r="D33" s="27"/>
      <c r="E33" s="27"/>
      <c r="F33" s="27"/>
      <c r="G33" s="27"/>
    </row>
    <row r="34" spans="2:7" ht="12.95" customHeight="1" x14ac:dyDescent="0.2">
      <c r="B34" s="27"/>
      <c r="C34" s="27"/>
      <c r="D34" s="27"/>
      <c r="E34" s="27"/>
      <c r="F34" s="27"/>
      <c r="G34" s="27"/>
    </row>
    <row r="35" spans="2:7" ht="12.95" customHeight="1" x14ac:dyDescent="0.2">
      <c r="B35" s="27"/>
      <c r="C35" s="27"/>
      <c r="D35" s="27"/>
      <c r="E35" s="27"/>
      <c r="F35" s="27"/>
      <c r="G35" s="27"/>
    </row>
    <row r="36" spans="2:7" ht="12.95" customHeight="1" x14ac:dyDescent="0.2">
      <c r="B36" s="27"/>
      <c r="C36" s="27"/>
      <c r="D36" s="27"/>
      <c r="E36" s="27"/>
      <c r="F36" s="27"/>
      <c r="G36" s="27"/>
    </row>
    <row r="37" spans="2:7" ht="12.95" customHeight="1" x14ac:dyDescent="0.2">
      <c r="B37" s="27"/>
      <c r="C37" s="27"/>
      <c r="D37" s="27"/>
      <c r="E37" s="27"/>
      <c r="F37" s="27"/>
      <c r="G37" s="27"/>
    </row>
    <row r="38" spans="2:7" ht="12.95" customHeight="1" x14ac:dyDescent="0.2">
      <c r="B38" s="27"/>
      <c r="C38" s="27"/>
      <c r="D38" s="27"/>
      <c r="E38" s="27"/>
      <c r="F38" s="27"/>
      <c r="G38" s="27"/>
    </row>
    <row r="39" spans="2:7" ht="12.95" customHeight="1" x14ac:dyDescent="0.2">
      <c r="B39" s="27"/>
      <c r="C39" s="27"/>
      <c r="D39" s="27"/>
      <c r="E39" s="27"/>
      <c r="F39" s="27"/>
      <c r="G39" s="27"/>
    </row>
    <row r="40" spans="2:7" ht="12.95" customHeight="1" x14ac:dyDescent="0.2">
      <c r="B40" s="27"/>
      <c r="C40" s="27"/>
      <c r="D40" s="27"/>
      <c r="E40" s="27"/>
      <c r="F40" s="27"/>
      <c r="G40" s="27"/>
    </row>
    <row r="41" spans="2:7" ht="12.95" customHeight="1" x14ac:dyDescent="0.2">
      <c r="B41" s="27"/>
      <c r="C41" s="27"/>
      <c r="D41" s="27"/>
      <c r="E41" s="27"/>
      <c r="F41" s="27"/>
      <c r="G41" s="27"/>
    </row>
    <row r="42" spans="2:7" ht="12.95" customHeight="1" x14ac:dyDescent="0.2">
      <c r="B42" s="27"/>
      <c r="C42" s="27"/>
      <c r="D42" s="27"/>
      <c r="E42" s="27"/>
      <c r="F42" s="27"/>
      <c r="G42" s="27"/>
    </row>
    <row r="43" spans="2:7" ht="12.95" customHeight="1" x14ac:dyDescent="0.2">
      <c r="B43" s="27"/>
      <c r="C43" s="27"/>
      <c r="D43" s="27"/>
      <c r="E43" s="27"/>
      <c r="F43" s="27"/>
      <c r="G43" s="27"/>
    </row>
    <row r="44" spans="2:7" ht="12.95" customHeight="1" x14ac:dyDescent="0.2">
      <c r="B44" s="27"/>
      <c r="C44" s="27"/>
      <c r="D44" s="27"/>
      <c r="E44" s="27"/>
      <c r="F44" s="27"/>
      <c r="G44" s="27"/>
    </row>
    <row r="45" spans="2:7" ht="12.95" customHeight="1" x14ac:dyDescent="0.2">
      <c r="B45" s="27"/>
      <c r="C45" s="27"/>
      <c r="D45" s="27"/>
      <c r="E45" s="27"/>
      <c r="F45" s="27"/>
      <c r="G45" s="27"/>
    </row>
    <row r="46" spans="2:7" ht="12.95" customHeight="1" x14ac:dyDescent="0.2">
      <c r="B46" s="27"/>
      <c r="C46" s="27"/>
      <c r="D46" s="27"/>
      <c r="E46" s="27"/>
      <c r="F46" s="27"/>
      <c r="G46" s="27"/>
    </row>
    <row r="47" spans="2:7" ht="12.95" customHeight="1" x14ac:dyDescent="0.2">
      <c r="B47" s="27"/>
      <c r="C47" s="27"/>
      <c r="D47" s="27"/>
      <c r="E47" s="27"/>
      <c r="F47" s="27"/>
      <c r="G47" s="27"/>
    </row>
    <row r="48" spans="2:7" ht="12.95" customHeight="1" x14ac:dyDescent="0.2">
      <c r="B48" s="27"/>
      <c r="C48" s="27"/>
      <c r="D48" s="27"/>
      <c r="E48" s="27"/>
      <c r="F48" s="27"/>
      <c r="G48" s="27"/>
    </row>
  </sheetData>
  <mergeCells count="12">
    <mergeCell ref="C23:E23"/>
    <mergeCell ref="A3:A5"/>
    <mergeCell ref="C7:D7"/>
    <mergeCell ref="B7:B8"/>
    <mergeCell ref="E21:G21"/>
    <mergeCell ref="C8:D8"/>
    <mergeCell ref="B2:H2"/>
    <mergeCell ref="F3:H3"/>
    <mergeCell ref="B3:D5"/>
    <mergeCell ref="B6:D6"/>
    <mergeCell ref="E3:E4"/>
    <mergeCell ref="B16:F16"/>
  </mergeCells>
  <phoneticPr fontId="0" type="noConversion"/>
  <hyperlinks>
    <hyperlink ref="D21" r:id="rId1"/>
  </hyperlinks>
  <pageMargins left="0.59055118110236227" right="0" top="0.55118110236220474" bottom="0.51181102362204722" header="0.11811023622047245" footer="0.11811023622047245"/>
  <pageSetup paperSize="9" scale="72" orientation="landscape" r:id="rId2"/>
  <headerFooter alignWithMargins="0">
    <oddFooter>&amp;CФорма № Зведений- 1-Л, Підрозділ: ТУ ДСА в Хмельницькій областi, Початок періоду: 01.01.2014, Кінець періоду: 30.09.2014&amp;L44F74EDC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Титульний лист</vt:lpstr>
      <vt:lpstr>Розділ 1</vt:lpstr>
      <vt:lpstr>Розділ 2</vt:lpstr>
      <vt:lpstr>Розділ 3</vt:lpstr>
      <vt:lpstr>'Розділ 1'!Область_печати</vt:lpstr>
      <vt:lpstr>'Розділ 2'!Область_печати</vt:lpstr>
      <vt:lpstr>'Розділ 3'!Область_печати</vt:lpstr>
      <vt:lpstr>'Титульний лист'!Область_печати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Техники ТУ ДСАУ</dc:creator>
  <cp:lastModifiedBy>Техники ТУ ДСАУ</cp:lastModifiedBy>
  <cp:lastPrinted>2014-10-10T11:10:13Z</cp:lastPrinted>
  <dcterms:created xsi:type="dcterms:W3CDTF">2021-07-27T13:52:32Z</dcterms:created>
  <dcterms:modified xsi:type="dcterms:W3CDTF">2021-07-27T13:52:32Z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Зведений- 1-Л_10022_3.2014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219931</vt:i4>
  </property>
  <property fmtid="{D5CDD505-2E9C-101B-9397-08002B2CF9AE}" pid="7" name="Тип звіту">
    <vt:lpwstr>Зведений- 1-Л</vt:lpwstr>
  </property>
  <property fmtid="{D5CDD505-2E9C-101B-9397-08002B2CF9AE}" pid="8" name="К.Cума">
    <vt:lpwstr>44F74EDC</vt:lpwstr>
  </property>
  <property fmtid="{D5CDD505-2E9C-101B-9397-08002B2CF9AE}" pid="9" name="Підрозділ">
    <vt:lpwstr>ТУ ДСА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filetime>2013-12-31T21:00:00Z</vt:filetime>
  </property>
  <property fmtid="{D5CDD505-2E9C-101B-9397-08002B2CF9AE}" pid="13" name="Кінець періоду">
    <vt:filetime>2014-09-29T21:00:00Z</vt:filetime>
  </property>
  <property fmtid="{D5CDD505-2E9C-101B-9397-08002B2CF9AE}" pid="14" name="Період">
    <vt:lpwstr>три квартали 2014 року</vt:lpwstr>
  </property>
  <property fmtid="{D5CDD505-2E9C-101B-9397-08002B2CF9AE}" pid="15" name="К.Сума шаблону">
    <vt:lpwstr>98617C9D</vt:lpwstr>
  </property>
  <property fmtid="{D5CDD505-2E9C-101B-9397-08002B2CF9AE}" pid="16" name="Версія БД">
    <vt:lpwstr>3.11.3.769</vt:lpwstr>
  </property>
</Properties>
</file>