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1'!$A$1:$H$27</definedName>
    <definedName name="_xlnm.Print_Area" localSheetId="2">'Розділ 2'!$A$1:$I$26</definedName>
    <definedName name="_xlnm.Print_Area" localSheetId="3">'Розділ 3'!$A$1:$I$28</definedName>
    <definedName name="_xlnm.Print_Area" localSheetId="0">'Титульний лист'!$A$1:$J$24</definedName>
  </definedNames>
  <calcPr calcId="145621"/>
</workbook>
</file>

<file path=xl/calcChain.xml><?xml version="1.0" encoding="utf-8"?>
<calcChain xmlns="http://schemas.openxmlformats.org/spreadsheetml/2006/main">
  <c r="G5" i="4" l="1"/>
  <c r="H5" i="4"/>
  <c r="F5" i="4"/>
  <c r="E5" i="4" s="1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H7" i="7"/>
  <c r="H5" i="7" s="1"/>
  <c r="G7" i="7"/>
  <c r="G5" i="7"/>
  <c r="F7" i="7"/>
  <c r="F5" i="7"/>
  <c r="E5" i="7" s="1"/>
  <c r="E6" i="7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8" i="8"/>
  <c r="E7" i="8"/>
  <c r="E6" i="8"/>
  <c r="E7" i="7"/>
</calcChain>
</file>

<file path=xl/sharedStrings.xml><?xml version="1.0" encoding="utf-8"?>
<sst xmlns="http://schemas.openxmlformats.org/spreadsheetml/2006/main" count="107" uniqueCount="91">
  <si>
    <r>
      <t xml:space="preserve">Перебувало у провадженні справ (проваджень) про злочини, передбачені статтями 209, 209-1, 306 КК України </t>
    </r>
    <r>
      <rPr>
        <sz val="12"/>
        <rFont val="Times New Roman"/>
        <family val="1"/>
        <charset val="204"/>
      </rPr>
      <t xml:space="preserve">(станом на кінець звітного періоду, наростаючим підсумком) </t>
    </r>
  </si>
  <si>
    <t xml:space="preserve"> Розділ 1. Відомості про рух справ (проваджень), що знаходилися на розгляді в судах першої інстанції, про злочини, передбачені статтями 209, 209-1, 306 КК України, за судовими рішеннями, що набрали і не набрали законної сили у звітному періоді</t>
  </si>
  <si>
    <t>після виділення справи (провадження) в окреме провадження (із рядка 2)</t>
  </si>
  <si>
    <t>після проведення додаткового (додаткового) розслідування (із рядка 2)</t>
  </si>
  <si>
    <r>
      <t xml:space="preserve">Розглянуто кримінальних справ (проваджень) про злочини, передбачені статтями 209, 209-1, 306 КК України, усього </t>
    </r>
    <r>
      <rPr>
        <sz val="12"/>
        <rFont val="Times New Roman"/>
        <family val="1"/>
        <charset val="204"/>
      </rPr>
      <t>(станом на кінець звітного періоду)</t>
    </r>
  </si>
  <si>
    <t>із поверненням на додаткове (досудове) розслідування</t>
  </si>
  <si>
    <t>із направленням для визначення підсудності</t>
  </si>
  <si>
    <t xml:space="preserve">із поверненням прокурору </t>
  </si>
  <si>
    <r>
      <t xml:space="preserve">Кількість осіб, щодо яких справи (провадження) про злочини, передбачені статтями 209, 209-1, 306 КК України, перебували у провадженні судів </t>
    </r>
    <r>
      <rPr>
        <sz val="12"/>
        <rFont val="Times New Roman"/>
        <family val="1"/>
        <charset val="204"/>
      </rPr>
      <t>(наростаючим підсумком, станом на кінець звітного періоду)</t>
    </r>
  </si>
  <si>
    <t xml:space="preserve"> Розділ 2. Відомості про осіб, щодо яких знаходилися на розгляді в судах першої інстанції справи (провадження), про злочини, передбачені статтями 209, 209-1, 306 КК України, за судовими рішеннями, що набрали і не набрали законної сили у звітному періоді</t>
  </si>
  <si>
    <r>
      <t xml:space="preserve">Кількість осіб, щодо яких розглянуто кримінальні справи (провадження) про злочини, передбачені статтями 209, 209-1, 306 КК України </t>
    </r>
    <r>
      <rPr>
        <sz val="12"/>
        <rFont val="Times New Roman"/>
        <family val="1"/>
        <charset val="204"/>
      </rPr>
      <t>(наростаючим підсумком, станом на кінець звітного періоду, із рядка 1)</t>
    </r>
  </si>
  <si>
    <t>щодо яких закрито справи (провадження) про злочини, передбачені статтями 209, 209-1, 306 КК України</t>
  </si>
  <si>
    <t>щодо яких справи (провадження) про злочини, передбачені статтями 209, 209-1, 306 КК України, направлено на додаткове (досудове) розслідування</t>
  </si>
  <si>
    <r>
      <t xml:space="preserve">Кількість осіб, щодо яких справи (провадження) про злочини, передбачені статтями 209, 209-1, 306 КК України знаходяться в залишку </t>
    </r>
    <r>
      <rPr>
        <sz val="12"/>
        <rFont val="Times New Roman"/>
        <family val="1"/>
        <charset val="204"/>
      </rPr>
      <t>(станом на кінець звітного періоду, із рядка 1)</t>
    </r>
  </si>
  <si>
    <t>щодо яких кримінальні провадження про злочини, передбачені статтями 209, 209-1, 306 КК України, надіслано для визначення підсудності</t>
  </si>
  <si>
    <t>щодо яких матеріали кримінального провадження про злочини, передбачені статтями 209, 209-1, 306 КК України, повернуто прокурору в порядку статті 314 КПК України</t>
  </si>
  <si>
    <r>
      <t xml:space="preserve">Надійшло кримінальних справ (проваджень) про злочини, передбачені статтями 209, 209-1, 306 КК України у звітному періоді </t>
    </r>
    <r>
      <rPr>
        <sz val="12"/>
        <rFont val="Times New Roman"/>
        <family val="1"/>
        <charset val="204"/>
      </rPr>
      <t>(із рядка 1)</t>
    </r>
  </si>
  <si>
    <t>Перебувало в провадженні клопотань  про звільнення від кримінальної відповідальності (із рядка 1)</t>
  </si>
  <si>
    <t>Залишок нерозглянутих справ (проваджень), (станом на кінець звітного періоду)</t>
  </si>
  <si>
    <t>Кількість справ (проваджень), у яких змінено обвинувачення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</t>
  </si>
  <si>
    <t>Кількість об'єднаних справ (проваджень) (із рядка 1)</t>
  </si>
  <si>
    <t>розглянуто із винесенням ухвали про звільнення осіб від кримінальної відповідальності (із рядка 18)</t>
  </si>
  <si>
    <r>
      <t xml:space="preserve">             ЗВІТ  СУДІВ ПЕРШОЇ ІНСТАНЦІЇ ПРО СТАН РОЗГЛЯДУ СПРАВ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ПРО ЗЛОЧИНИ, ПЕРЕДБАЧЕНІ СТАТТЯМИ 209, 209-1, 306 КК УКРАЇНИ</t>
    </r>
  </si>
  <si>
    <t>(період)</t>
  </si>
  <si>
    <t>Подають:</t>
  </si>
  <si>
    <t>районні, районні у містах, міські, міськрайонні суди  – територіальному управлінню Державної судової адміністрації України</t>
  </si>
  <si>
    <t>на 8-й день після звітного періоду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</si>
  <si>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(квартальна, піврічна, 9 місяців, річна) </t>
    </r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</si>
  <si>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</si>
  <si>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ЗАТВЕРДЖЕНО                                                        Наказ Державної судової адміністрації України 29.04.2009 № 51</t>
  </si>
  <si>
    <t>Державна судова адміністрація України – Державній службі статистики України; копію –  Верховному Суду України</t>
  </si>
  <si>
    <t xml:space="preserve">У редакції наказу Державної судової адміністрації України                                 24.04.2014   № 51             </t>
  </si>
  <si>
    <t>за погодженням з Держстатом України</t>
  </si>
  <si>
    <t xml:space="preserve">Найменування /ім'я:
</t>
  </si>
  <si>
    <t xml:space="preserve">Місцезнаходження /місце проживання: 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</si>
  <si>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</si>
  <si>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</si>
  <si>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</si>
  <si>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 із них за статтями КК України</t>
  </si>
  <si>
    <t>прокуратури України</t>
  </si>
  <si>
    <t>внутрішніх справ України</t>
  </si>
  <si>
    <t>служби безпеки України</t>
  </si>
  <si>
    <t>податкової міліції України</t>
  </si>
  <si>
    <t xml:space="preserve">з них </t>
  </si>
  <si>
    <t>у  тому числі</t>
  </si>
  <si>
    <t>у тому числі із засудженням за іншою статтею КК України</t>
  </si>
  <si>
    <t xml:space="preserve">у яких слідство проводилось органами </t>
  </si>
  <si>
    <t>Терміни подання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</si>
  <si>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</si>
  <si>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</si>
  <si>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</si>
  <si>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</si>
  <si>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</si>
  <si>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</si>
  <si>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</si>
  <si>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 xml:space="preserve">Кількість справ, направлених для розгляду до суду апеляційної інстанції  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</si>
  <si>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</si>
  <si>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</si>
  <si>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</si>
  <si>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>за підсудністю з інших судів (із рядка 2)</t>
  </si>
  <si>
    <t>на новий судовий розгляд  (із рядка 2)</t>
  </si>
  <si>
    <t>у т.ч. за вчинення злочину у складі організованої групи чи злочинної організації (із рядка 1)</t>
  </si>
  <si>
    <t>у т.ч. за вчинення злочину у складі організованої групи чи злочинної організації (із рядка 19)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</si>
  <si>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</si>
  <si>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</si>
  <si>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</si>
  <si>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</si>
  <si>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</si>
  <si>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>засуджених за вчинення злочинів, передбачених статтями 209, 209-1, 306 КК України</t>
  </si>
  <si>
    <t>виправданих у вчиненні злочинів, передбачених статтями 209, 209-1, 306 КК України</t>
  </si>
  <si>
    <t>щодо яких застосовано примусові заходи медичного характеру за вчинення злочинів, передбачених статтями 209, 209-1, 306 КК України</t>
  </si>
  <si>
    <r>
      <t>Кількість осіб, звільнених від кримінальної відповідальності за вчинення злочинів, передбачених статтями 209, 209-1, 306 КК України</t>
    </r>
    <r>
      <rPr>
        <sz val="12"/>
        <color indexed="8"/>
        <rFont val="Times New Roman"/>
        <family val="1"/>
        <charset val="204"/>
      </rPr>
      <t xml:space="preserve"> (із рядка 20 розділу 1)</t>
    </r>
  </si>
  <si>
    <r>
      <t xml:space="preserve">Кількість осіб, яким змінено кваліфікацію злочину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 </t>
    </r>
    <r>
      <rPr>
        <sz val="12"/>
        <color indexed="8"/>
        <rFont val="Times New Roman"/>
        <family val="1"/>
        <charset val="204"/>
      </rPr>
      <t>(із рядка 1)</t>
    </r>
    <r>
      <rPr>
        <b/>
        <sz val="12"/>
        <color indexed="8"/>
        <rFont val="Times New Roman"/>
        <family val="1"/>
        <charset val="204"/>
      </rPr>
      <t xml:space="preserve"> </t>
    </r>
  </si>
  <si>
    <t xml:space="preserve">Розділ 3. Відомості про осіб, щодо яких  знаходилися на розгляді в судах першої інстанції кримінальні справи про злочини, передбачені статтями 209, 209-1, 306 КК України, за вироками, що набрали законної сили у звітному періоді </t>
  </si>
  <si>
    <r>
      <t>Кількість осіб, засуджених за вчинення злочинів, передбачених статтями 209, 209-1, 306 КК України</t>
    </r>
    <r>
      <rPr>
        <sz val="14"/>
        <rFont val="Times New Roman"/>
        <family val="1"/>
        <charset val="204"/>
      </rPr>
      <t>, вироки щодо яких набрали законної сили у звітному періоді (станом на кінець звітного періоду, наростаючим підсумком)</t>
    </r>
  </si>
  <si>
    <t>Керівник: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</si>
  <si>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</si>
  <si>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</si>
  <si>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</si>
  <si>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(П.І.Б.)</t>
  </si>
  <si>
    <t>Телефон:</t>
  </si>
  <si>
    <t>Факс:</t>
  </si>
  <si>
    <t>Електронна пошта:</t>
  </si>
  <si>
    <t>перше півріччя 2015 року</t>
  </si>
  <si>
    <t>ТУ ДСА України в Хмельницькій областi</t>
  </si>
  <si>
    <t>О.М. Самолюк</t>
  </si>
  <si>
    <t>14 липня 2015 року</t>
  </si>
  <si>
    <t>29000 м.Хмельницький вул. Соборна 75</t>
  </si>
  <si>
    <t>І.І. Приступа</t>
  </si>
  <si>
    <t>(038)658297</t>
  </si>
  <si>
    <t>stat2@km.court.gov.ua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</si>
</sst>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sz val="12"/>
      <color indexed="2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i/>
      <sz val="11"/>
      <name val="Times New Roman"/>
      <family val="1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0" fillId="0" borderId="0" applyNumberFormat="0" applyFill="0" applyBorder="0" applyAlignment="0" applyProtection="0"/>
    <xf numFmtId="0" fontId="1" fillId="0" borderId="0"/>
    <xf numFmtId="0" fontId="3" fillId="0" borderId="0"/>
  </cellStyleXfs>
  <cellXfs count="251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6" fillId="0" borderId="0" xfId="0" applyFont="1"/>
    <xf numFmtId="0" fontId="16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6" fillId="0" borderId="0" xfId="0" applyFont="1" applyAlignment="1"/>
    <xf numFmtId="0" fontId="18" fillId="0" borderId="0" xfId="0" applyFont="1" applyAlignment="1">
      <alignment vertical="top"/>
    </xf>
    <xf numFmtId="0" fontId="19" fillId="0" borderId="0" xfId="0" applyFont="1" applyAlignment="1"/>
    <xf numFmtId="0" fontId="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6" fillId="0" borderId="0" xfId="0" applyFont="1" applyBorder="1" applyAlignment="1"/>
    <xf numFmtId="0" fontId="16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7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21" fillId="0" borderId="0" xfId="0" applyFont="1"/>
    <xf numFmtId="0" fontId="21" fillId="0" borderId="0" xfId="0" applyFont="1" applyBorder="1"/>
    <xf numFmtId="0" fontId="21" fillId="0" borderId="0" xfId="0" applyFont="1" applyFill="1" applyBorder="1"/>
    <xf numFmtId="0" fontId="14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textRotation="90" wrapText="1"/>
    </xf>
    <xf numFmtId="0" fontId="14" fillId="0" borderId="0" xfId="2" applyFont="1"/>
    <xf numFmtId="0" fontId="14" fillId="0" borderId="0" xfId="0" applyFont="1" applyAlignment="1"/>
    <xf numFmtId="0" fontId="15" fillId="0" borderId="0" xfId="0" applyFont="1"/>
    <xf numFmtId="0" fontId="15" fillId="0" borderId="0" xfId="0" applyFont="1" applyAlignment="1"/>
    <xf numFmtId="0" fontId="4" fillId="0" borderId="1" xfId="0" applyFont="1" applyFill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2" borderId="1" xfId="3" applyFont="1" applyFill="1" applyBorder="1" applyAlignment="1" applyProtection="1">
      <alignment horizontal="center" vertical="center" wrapText="1"/>
    </xf>
    <xf numFmtId="0" fontId="2" fillId="0" borderId="0" xfId="0" applyFont="1"/>
    <xf numFmtId="0" fontId="24" fillId="0" borderId="0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/>
    <xf numFmtId="0" fontId="25" fillId="0" borderId="0" xfId="0" applyFont="1" applyBorder="1" applyAlignment="1">
      <alignment horizontal="center" vertical="top"/>
    </xf>
    <xf numFmtId="0" fontId="23" fillId="0" borderId="0" xfId="0" applyFont="1" applyBorder="1" applyAlignment="1"/>
    <xf numFmtId="0" fontId="23" fillId="0" borderId="0" xfId="0" applyFont="1" applyBorder="1" applyAlignment="1">
      <alignment vertical="center"/>
    </xf>
    <xf numFmtId="49" fontId="16" fillId="0" borderId="0" xfId="0" applyNumberFormat="1" applyFont="1" applyFill="1"/>
    <xf numFmtId="0" fontId="26" fillId="0" borderId="0" xfId="0" applyFont="1" applyBorder="1" applyAlignment="1"/>
    <xf numFmtId="49" fontId="6" fillId="0" borderId="0" xfId="0" applyNumberFormat="1" applyFont="1" applyFill="1" applyAlignment="1"/>
    <xf numFmtId="0" fontId="25" fillId="0" borderId="0" xfId="0" applyFont="1" applyBorder="1" applyAlignment="1">
      <alignment vertical="top"/>
    </xf>
    <xf numFmtId="0" fontId="2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1" fontId="5" fillId="0" borderId="1" xfId="0" applyNumberFormat="1" applyFont="1" applyBorder="1" applyAlignment="1" applyProtection="1">
      <alignment horizontal="center" vertical="center" wrapText="1"/>
    </xf>
    <xf numFmtId="1" fontId="4" fillId="0" borderId="3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28" fillId="0" borderId="0" xfId="0" applyFont="1"/>
    <xf numFmtId="0" fontId="28" fillId="0" borderId="0" xfId="0" applyFont="1" applyBorder="1"/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1" fontId="5" fillId="0" borderId="2" xfId="0" applyNumberFormat="1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Border="1"/>
    <xf numFmtId="0" fontId="33" fillId="0" borderId="0" xfId="0" applyFont="1"/>
    <xf numFmtId="0" fontId="33" fillId="0" borderId="0" xfId="0" applyFont="1" applyFill="1" applyBorder="1"/>
    <xf numFmtId="0" fontId="34" fillId="0" borderId="0" xfId="0" applyFont="1"/>
    <xf numFmtId="0" fontId="32" fillId="2" borderId="0" xfId="3" applyFont="1" applyFill="1" applyBorder="1" applyAlignment="1" applyProtection="1">
      <alignment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0" fontId="36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24" fillId="0" borderId="0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horizontal="center"/>
    </xf>
    <xf numFmtId="0" fontId="16" fillId="0" borderId="4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37" fillId="0" borderId="0" xfId="0" applyFont="1"/>
    <xf numFmtId="0" fontId="4" fillId="0" borderId="0" xfId="0" applyFont="1" applyAlignment="1">
      <alignment wrapText="1"/>
    </xf>
    <xf numFmtId="0" fontId="38" fillId="0" borderId="0" xfId="0" applyFont="1"/>
    <xf numFmtId="0" fontId="37" fillId="0" borderId="0" xfId="0" applyFont="1" applyAlignment="1">
      <alignment vertical="top"/>
    </xf>
    <xf numFmtId="0" fontId="37" fillId="0" borderId="0" xfId="0" applyFont="1" applyAlignment="1"/>
    <xf numFmtId="0" fontId="39" fillId="0" borderId="0" xfId="0" applyFont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 applyFill="1" applyBorder="1"/>
    <xf numFmtId="0" fontId="4" fillId="0" borderId="0" xfId="2" applyFont="1"/>
    <xf numFmtId="0" fontId="4" fillId="0" borderId="0" xfId="0" applyFont="1"/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20" fillId="0" borderId="0" xfId="0" applyFont="1" applyAlignment="1"/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6" fillId="0" borderId="0" xfId="0" applyFont="1" applyAlignment="1">
      <alignment horizontal="center"/>
    </xf>
    <xf numFmtId="0" fontId="11" fillId="0" borderId="7" xfId="0" applyNumberFormat="1" applyFont="1" applyFill="1" applyBorder="1" applyAlignment="1" applyProtection="1">
      <alignment horizontal="center" vertical="top" wrapText="1"/>
    </xf>
    <xf numFmtId="0" fontId="11" fillId="0" borderId="8" xfId="0" applyNumberFormat="1" applyFont="1" applyFill="1" applyBorder="1" applyAlignment="1" applyProtection="1">
      <alignment horizontal="center" vertical="top" wrapText="1"/>
    </xf>
    <xf numFmtId="0" fontId="11" fillId="0" borderId="9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12" xfId="0" applyNumberFormat="1" applyFont="1" applyFill="1" applyBorder="1" applyAlignment="1" applyProtection="1">
      <alignment horizontal="left" vertical="top" wrapText="1"/>
    </xf>
    <xf numFmtId="0" fontId="11" fillId="0" borderId="10" xfId="0" applyNumberFormat="1" applyFont="1" applyFill="1" applyBorder="1" applyAlignment="1" applyProtection="1">
      <alignment horizontal="center" vertical="top" wrapText="1"/>
    </xf>
    <xf numFmtId="0" fontId="11" fillId="0" borderId="4" xfId="0" applyNumberFormat="1" applyFont="1" applyFill="1" applyBorder="1" applyAlignment="1" applyProtection="1">
      <alignment horizontal="center" vertical="top" wrapText="1"/>
    </xf>
    <xf numFmtId="0" fontId="11" fillId="0" borderId="11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left" vertical="top" wrapText="1"/>
    </xf>
    <xf numFmtId="0" fontId="7" fillId="0" borderId="8" xfId="0" applyNumberFormat="1" applyFont="1" applyFill="1" applyBorder="1" applyAlignment="1" applyProtection="1">
      <alignment horizontal="left" vertical="top" wrapText="1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6" fillId="0" borderId="10" xfId="0" applyNumberFormat="1" applyFont="1" applyFill="1" applyBorder="1" applyAlignment="1" applyProtection="1">
      <alignment horizontal="left" wrapText="1"/>
    </xf>
    <xf numFmtId="0" fontId="6" fillId="0" borderId="4" xfId="0" applyNumberFormat="1" applyFont="1" applyFill="1" applyBorder="1" applyAlignment="1" applyProtection="1">
      <alignment horizontal="left" wrapText="1"/>
    </xf>
    <xf numFmtId="0" fontId="6" fillId="0" borderId="11" xfId="0" applyNumberFormat="1" applyFont="1" applyFill="1" applyBorder="1" applyAlignment="1" applyProtection="1">
      <alignment horizontal="left" wrapText="1"/>
    </xf>
    <xf numFmtId="0" fontId="6" fillId="0" borderId="3" xfId="0" applyFont="1" applyBorder="1"/>
    <xf numFmtId="0" fontId="6" fillId="0" borderId="6" xfId="0" applyFont="1" applyBorder="1"/>
    <xf numFmtId="0" fontId="6" fillId="0" borderId="2" xfId="0" applyFont="1" applyBorder="1"/>
    <xf numFmtId="0" fontId="6" fillId="0" borderId="10" xfId="0" applyNumberFormat="1" applyFont="1" applyFill="1" applyBorder="1" applyAlignment="1" applyProtection="1">
      <alignment horizontal="left" vertical="top" wrapText="1"/>
    </xf>
    <xf numFmtId="0" fontId="6" fillId="0" borderId="4" xfId="0" applyNumberFormat="1" applyFont="1" applyFill="1" applyBorder="1" applyAlignment="1" applyProtection="1">
      <alignment horizontal="left" vertical="top" wrapText="1"/>
    </xf>
    <xf numFmtId="0" fontId="6" fillId="0" borderId="11" xfId="0" applyNumberFormat="1" applyFont="1" applyFill="1" applyBorder="1" applyAlignment="1" applyProtection="1">
      <alignment horizontal="left" vertical="top" wrapText="1"/>
    </xf>
    <xf numFmtId="0" fontId="6" fillId="0" borderId="5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center" vertical="top" wrapText="1"/>
    </xf>
    <xf numFmtId="0" fontId="13" fillId="0" borderId="7" xfId="0" applyNumberFormat="1" applyFont="1" applyFill="1" applyBorder="1" applyAlignment="1" applyProtection="1">
      <alignment horizontal="center" vertical="top" wrapText="1"/>
    </xf>
    <xf numFmtId="0" fontId="13" fillId="0" borderId="8" xfId="0" applyNumberFormat="1" applyFont="1" applyFill="1" applyBorder="1" applyAlignment="1" applyProtection="1">
      <alignment horizontal="center" vertical="top" wrapText="1"/>
    </xf>
    <xf numFmtId="0" fontId="13" fillId="0" borderId="9" xfId="0" applyNumberFormat="1" applyFont="1" applyFill="1" applyBorder="1" applyAlignment="1" applyProtection="1">
      <alignment horizontal="center" vertical="top" wrapText="1"/>
    </xf>
    <xf numFmtId="0" fontId="13" fillId="0" borderId="10" xfId="0" applyNumberFormat="1" applyFont="1" applyFill="1" applyBorder="1" applyAlignment="1" applyProtection="1">
      <alignment horizontal="center" vertical="top" wrapText="1"/>
    </xf>
    <xf numFmtId="0" fontId="13" fillId="0" borderId="4" xfId="0" applyNumberFormat="1" applyFont="1" applyFill="1" applyBorder="1" applyAlignment="1" applyProtection="1">
      <alignment horizontal="center" vertical="top" wrapText="1"/>
    </xf>
    <xf numFmtId="0" fontId="13" fillId="0" borderId="11" xfId="0" applyNumberFormat="1" applyFont="1" applyFill="1" applyBorder="1" applyAlignment="1" applyProtection="1">
      <alignment horizontal="center" vertical="top" wrapText="1"/>
    </xf>
    <xf numFmtId="0" fontId="29" fillId="0" borderId="7" xfId="0" applyNumberFormat="1" applyFont="1" applyFill="1" applyBorder="1" applyAlignment="1" applyProtection="1">
      <alignment horizontal="left" vertical="top" wrapText="1"/>
    </xf>
    <xf numFmtId="0" fontId="29" fillId="0" borderId="8" xfId="0" applyNumberFormat="1" applyFont="1" applyFill="1" applyBorder="1" applyAlignment="1" applyProtection="1">
      <alignment horizontal="left" vertical="top" wrapText="1"/>
    </xf>
    <xf numFmtId="0" fontId="29" fillId="0" borderId="9" xfId="0" applyNumberFormat="1" applyFont="1" applyFill="1" applyBorder="1" applyAlignment="1" applyProtection="1">
      <alignment horizontal="left" vertical="top" wrapText="1"/>
    </xf>
    <xf numFmtId="0" fontId="29" fillId="0" borderId="10" xfId="0" applyNumberFormat="1" applyFont="1" applyFill="1" applyBorder="1" applyAlignment="1" applyProtection="1">
      <alignment horizontal="left" vertical="top" wrapText="1"/>
    </xf>
    <xf numFmtId="0" fontId="29" fillId="0" borderId="4" xfId="0" applyNumberFormat="1" applyFont="1" applyFill="1" applyBorder="1" applyAlignment="1" applyProtection="1">
      <alignment horizontal="left" vertical="top" wrapText="1"/>
    </xf>
    <xf numFmtId="0" fontId="29" fillId="0" borderId="11" xfId="0" applyNumberFormat="1" applyFont="1" applyFill="1" applyBorder="1" applyAlignment="1" applyProtection="1">
      <alignment horizontal="left" vertical="top" wrapText="1"/>
    </xf>
    <xf numFmtId="0" fontId="29" fillId="0" borderId="7" xfId="0" applyNumberFormat="1" applyFont="1" applyFill="1" applyBorder="1" applyAlignment="1" applyProtection="1">
      <alignment horizontal="center" vertical="top" wrapText="1"/>
    </xf>
    <xf numFmtId="0" fontId="29" fillId="0" borderId="8" xfId="0" applyNumberFormat="1" applyFont="1" applyFill="1" applyBorder="1" applyAlignment="1" applyProtection="1">
      <alignment horizontal="center" vertical="top" wrapText="1"/>
    </xf>
    <xf numFmtId="0" fontId="29" fillId="0" borderId="9" xfId="0" applyNumberFormat="1" applyFont="1" applyFill="1" applyBorder="1" applyAlignment="1" applyProtection="1">
      <alignment horizontal="center" vertical="top" wrapText="1"/>
    </xf>
    <xf numFmtId="0" fontId="29" fillId="0" borderId="10" xfId="0" applyNumberFormat="1" applyFont="1" applyFill="1" applyBorder="1" applyAlignment="1" applyProtection="1">
      <alignment horizontal="center" vertical="top" wrapText="1"/>
    </xf>
    <xf numFmtId="0" fontId="29" fillId="0" borderId="4" xfId="0" applyNumberFormat="1" applyFont="1" applyFill="1" applyBorder="1" applyAlignment="1" applyProtection="1">
      <alignment horizontal="center" vertical="top" wrapText="1"/>
    </xf>
    <xf numFmtId="0" fontId="29" fillId="0" borderId="11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center" vertical="top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5" fillId="2" borderId="3" xfId="3" applyFont="1" applyFill="1" applyBorder="1" applyAlignment="1" applyProtection="1">
      <alignment horizontal="left" vertical="center" wrapText="1"/>
    </xf>
    <xf numFmtId="0" fontId="5" fillId="2" borderId="6" xfId="3" applyFont="1" applyFill="1" applyBorder="1" applyAlignment="1" applyProtection="1">
      <alignment horizontal="left" vertical="center" wrapText="1"/>
    </xf>
    <xf numFmtId="0" fontId="5" fillId="2" borderId="2" xfId="3" applyFont="1" applyFill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20" fillId="0" borderId="13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0" fontId="20" fillId="0" borderId="15" xfId="0" applyFont="1" applyBorder="1" applyAlignment="1" applyProtection="1">
      <alignment horizontal="center" vertical="center" wrapText="1"/>
    </xf>
    <xf numFmtId="0" fontId="27" fillId="0" borderId="4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30" fillId="0" borderId="3" xfId="0" applyFont="1" applyBorder="1" applyAlignment="1" applyProtection="1">
      <alignment horizontal="left" vertical="center" wrapText="1"/>
    </xf>
    <xf numFmtId="0" fontId="30" fillId="0" borderId="6" xfId="0" applyFont="1" applyBorder="1" applyAlignment="1" applyProtection="1">
      <alignment horizontal="left" vertical="center" wrapText="1"/>
    </xf>
    <xf numFmtId="0" fontId="30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</xf>
    <xf numFmtId="0" fontId="27" fillId="0" borderId="15" xfId="0" applyFont="1" applyBorder="1" applyAlignment="1" applyProtection="1">
      <alignment horizontal="center" vertical="center" wrapText="1"/>
    </xf>
    <xf numFmtId="0" fontId="27" fillId="0" borderId="10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left" vertical="center" wrapText="1"/>
    </xf>
    <xf numFmtId="0" fontId="30" fillId="0" borderId="1" xfId="0" applyFont="1" applyBorder="1" applyAlignment="1" applyProtection="1">
      <alignment horizontal="left" vertical="center" wrapText="1"/>
    </xf>
    <xf numFmtId="0" fontId="27" fillId="0" borderId="4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left" vertical="center"/>
    </xf>
    <xf numFmtId="0" fontId="40" fillId="0" borderId="4" xfId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4">
    <cellStyle name="Гиперссылка" xfId="1" builtinId="8"/>
    <cellStyle name="Обычный" xfId="0" builtinId="0"/>
    <cellStyle name="Обычный_31" xfId="2"/>
    <cellStyle name="Обычный_BLPK16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at2@km.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Normal="100" workbookViewId="0">
      <selection activeCell="E20" sqref="E20:J20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74" t="s">
        <v>77</v>
      </c>
      <c r="B1" s="174"/>
      <c r="C1" s="174"/>
      <c r="D1" s="174"/>
      <c r="E1" s="174"/>
      <c r="F1" s="174"/>
      <c r="G1" s="174"/>
      <c r="H1" s="174"/>
      <c r="I1" s="174"/>
      <c r="J1" s="174"/>
      <c r="K1" s="78"/>
    </row>
    <row r="2" spans="1:11" ht="18.95" customHeight="1" x14ac:dyDescent="0.3">
      <c r="A2" s="79"/>
      <c r="B2" s="80"/>
      <c r="C2" s="80"/>
      <c r="D2" s="78"/>
      <c r="G2" s="78"/>
      <c r="H2" s="78"/>
      <c r="I2" s="78"/>
      <c r="J2" s="78"/>
      <c r="K2" s="78"/>
    </row>
    <row r="3" spans="1:11" ht="21.2" customHeight="1" x14ac:dyDescent="0.2">
      <c r="A3" s="175" t="s">
        <v>22</v>
      </c>
      <c r="B3" s="175"/>
      <c r="C3" s="175"/>
      <c r="D3" s="175"/>
      <c r="E3" s="175"/>
      <c r="F3" s="175"/>
      <c r="G3" s="175"/>
      <c r="H3" s="175"/>
      <c r="I3" s="175"/>
      <c r="J3" s="175"/>
      <c r="K3" s="78"/>
    </row>
    <row r="4" spans="1:11" ht="17.45" customHeight="1" x14ac:dyDescent="0.2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78"/>
    </row>
    <row r="5" spans="1:11" ht="18.95" customHeight="1" x14ac:dyDescent="0.3">
      <c r="A5" s="176" t="s">
        <v>83</v>
      </c>
      <c r="B5" s="176"/>
      <c r="C5" s="176"/>
      <c r="D5" s="176"/>
      <c r="E5" s="176"/>
      <c r="F5" s="176"/>
      <c r="G5" s="176"/>
      <c r="H5" s="176"/>
      <c r="I5" s="176"/>
      <c r="J5" s="176"/>
      <c r="K5" s="78"/>
    </row>
    <row r="6" spans="1:11" ht="18.95" customHeight="1" x14ac:dyDescent="0.2">
      <c r="A6" s="177" t="s">
        <v>23</v>
      </c>
      <c r="B6" s="177"/>
      <c r="C6" s="177"/>
      <c r="D6" s="177"/>
      <c r="E6" s="177"/>
      <c r="F6" s="177"/>
      <c r="G6" s="177"/>
      <c r="H6" s="177"/>
      <c r="I6" s="177"/>
      <c r="J6" s="177"/>
      <c r="K6" s="78"/>
    </row>
    <row r="7" spans="1:11" ht="10.5" customHeight="1" x14ac:dyDescent="0.3">
      <c r="A7" s="79"/>
      <c r="B7" s="80"/>
      <c r="C7" s="80"/>
      <c r="D7" s="168"/>
      <c r="E7" s="168"/>
      <c r="F7" s="168"/>
      <c r="G7" s="168"/>
      <c r="H7" s="168"/>
      <c r="I7" s="78"/>
      <c r="J7" s="78"/>
      <c r="K7" s="78"/>
    </row>
    <row r="8" spans="1:11" ht="18.95" hidden="1" customHeight="1" x14ac:dyDescent="0.3">
      <c r="A8" s="81"/>
      <c r="B8" s="82"/>
      <c r="C8" s="82"/>
      <c r="D8" s="83"/>
      <c r="E8" s="83"/>
      <c r="F8" s="83"/>
      <c r="G8" s="83"/>
      <c r="H8" s="78"/>
      <c r="I8" s="78"/>
      <c r="J8" s="78"/>
      <c r="K8" s="78"/>
    </row>
    <row r="9" spans="1:11" ht="18.2" customHeight="1" x14ac:dyDescent="0.2">
      <c r="A9" s="169" t="s">
        <v>24</v>
      </c>
      <c r="B9" s="170"/>
      <c r="C9" s="170"/>
      <c r="D9" s="171"/>
      <c r="E9" s="147" t="s">
        <v>47</v>
      </c>
      <c r="F9" s="148"/>
      <c r="G9" s="149"/>
      <c r="H9" s="84"/>
      <c r="I9" s="78"/>
      <c r="J9" s="85"/>
      <c r="K9" s="78"/>
    </row>
    <row r="10" spans="1:11" ht="36.950000000000003" customHeight="1" x14ac:dyDescent="0.2">
      <c r="A10" s="156" t="s">
        <v>25</v>
      </c>
      <c r="B10" s="157"/>
      <c r="C10" s="157"/>
      <c r="D10" s="158"/>
      <c r="E10" s="150" t="s">
        <v>26</v>
      </c>
      <c r="F10" s="151"/>
      <c r="G10" s="152"/>
      <c r="H10" s="172" t="s">
        <v>27</v>
      </c>
      <c r="I10" s="173"/>
      <c r="J10" s="173"/>
      <c r="K10" s="78"/>
    </row>
    <row r="11" spans="1:11" ht="36.950000000000003" customHeight="1" x14ac:dyDescent="0.2">
      <c r="A11" s="159"/>
      <c r="B11" s="160"/>
      <c r="C11" s="160"/>
      <c r="D11" s="161"/>
      <c r="E11" s="153"/>
      <c r="F11" s="154"/>
      <c r="G11" s="155"/>
      <c r="H11" s="86"/>
      <c r="I11" s="87"/>
      <c r="J11" s="87"/>
      <c r="K11" s="78"/>
    </row>
    <row r="12" spans="1:11" ht="45" customHeight="1" x14ac:dyDescent="0.2">
      <c r="A12" s="156" t="s">
        <v>28</v>
      </c>
      <c r="B12" s="157"/>
      <c r="C12" s="157"/>
      <c r="D12" s="158"/>
      <c r="E12" s="162" t="s">
        <v>65</v>
      </c>
      <c r="F12" s="163"/>
      <c r="G12" s="164"/>
      <c r="H12" s="145" t="s">
        <v>29</v>
      </c>
      <c r="I12" s="146"/>
      <c r="J12" s="146"/>
      <c r="K12" s="78"/>
    </row>
    <row r="13" spans="1:11" ht="18.75" customHeight="1" x14ac:dyDescent="0.2">
      <c r="A13" s="159"/>
      <c r="B13" s="160"/>
      <c r="C13" s="160"/>
      <c r="D13" s="161"/>
      <c r="E13" s="165"/>
      <c r="F13" s="166"/>
      <c r="G13" s="167"/>
      <c r="H13" s="88"/>
      <c r="I13" s="89"/>
      <c r="J13" s="89"/>
      <c r="K13" s="78"/>
    </row>
    <row r="14" spans="1:11" ht="45" customHeight="1" x14ac:dyDescent="0.2">
      <c r="A14" s="156" t="s">
        <v>30</v>
      </c>
      <c r="B14" s="157"/>
      <c r="C14" s="157"/>
      <c r="D14" s="158"/>
      <c r="E14" s="162" t="s">
        <v>66</v>
      </c>
      <c r="F14" s="163"/>
      <c r="G14" s="164"/>
      <c r="H14" s="145" t="s">
        <v>31</v>
      </c>
      <c r="I14" s="146"/>
      <c r="J14" s="146"/>
      <c r="K14" s="78"/>
    </row>
    <row r="15" spans="1:11" ht="34.5" customHeight="1" x14ac:dyDescent="0.2">
      <c r="A15" s="159"/>
      <c r="B15" s="160"/>
      <c r="C15" s="160"/>
      <c r="D15" s="161"/>
      <c r="E15" s="165"/>
      <c r="F15" s="166"/>
      <c r="G15" s="167"/>
      <c r="H15" s="145" t="s">
        <v>32</v>
      </c>
      <c r="I15" s="146"/>
      <c r="J15" s="146"/>
      <c r="K15" s="78"/>
    </row>
    <row r="16" spans="1:11" x14ac:dyDescent="0.2">
      <c r="H16" s="123"/>
      <c r="I16" s="123"/>
      <c r="J16" s="123"/>
    </row>
    <row r="18" spans="1:10" x14ac:dyDescent="0.2">
      <c r="A18" s="133" t="s">
        <v>48</v>
      </c>
      <c r="B18" s="134"/>
      <c r="C18" s="134"/>
      <c r="D18" s="134"/>
      <c r="E18" s="134"/>
      <c r="F18" s="134"/>
      <c r="G18" s="134"/>
      <c r="H18" s="134"/>
      <c r="I18" s="134"/>
      <c r="J18" s="135"/>
    </row>
    <row r="19" spans="1:10" x14ac:dyDescent="0.2">
      <c r="A19" s="127" t="s">
        <v>33</v>
      </c>
      <c r="B19" s="128"/>
      <c r="C19" s="128" t="s">
        <v>84</v>
      </c>
      <c r="D19" s="128"/>
      <c r="E19" s="128"/>
      <c r="F19" s="128"/>
      <c r="G19" s="128"/>
      <c r="H19" s="128"/>
      <c r="I19" s="128"/>
      <c r="J19" s="129"/>
    </row>
    <row r="20" spans="1:10" x14ac:dyDescent="0.2">
      <c r="A20" s="142" t="s">
        <v>34</v>
      </c>
      <c r="B20" s="143"/>
      <c r="C20" s="143"/>
      <c r="D20" s="143"/>
      <c r="E20" s="143" t="s">
        <v>87</v>
      </c>
      <c r="F20" s="143"/>
      <c r="G20" s="143"/>
      <c r="H20" s="143"/>
      <c r="I20" s="143"/>
      <c r="J20" s="144"/>
    </row>
    <row r="21" spans="1:10" x14ac:dyDescent="0.2">
      <c r="A21" s="139"/>
      <c r="B21" s="140"/>
      <c r="C21" s="140"/>
      <c r="D21" s="140"/>
      <c r="E21" s="140"/>
      <c r="F21" s="140"/>
      <c r="G21" s="140"/>
      <c r="H21" s="140"/>
      <c r="I21" s="140"/>
      <c r="J21" s="141"/>
    </row>
    <row r="22" spans="1:10" x14ac:dyDescent="0.2">
      <c r="A22" s="124" t="s">
        <v>35</v>
      </c>
      <c r="B22" s="125"/>
      <c r="C22" s="125"/>
      <c r="D22" s="125"/>
      <c r="E22" s="125"/>
      <c r="F22" s="125"/>
      <c r="G22" s="125"/>
      <c r="H22" s="125"/>
      <c r="I22" s="125"/>
      <c r="J22" s="126"/>
    </row>
    <row r="23" spans="1:10" x14ac:dyDescent="0.2">
      <c r="A23" s="136"/>
      <c r="B23" s="137"/>
      <c r="C23" s="137"/>
      <c r="D23" s="137"/>
      <c r="E23" s="137"/>
      <c r="F23" s="137"/>
      <c r="G23" s="137"/>
      <c r="H23" s="137"/>
      <c r="I23" s="137"/>
      <c r="J23" s="138"/>
    </row>
    <row r="24" spans="1:10" x14ac:dyDescent="0.2">
      <c r="A24" s="130" t="s">
        <v>36</v>
      </c>
      <c r="B24" s="131"/>
      <c r="C24" s="131"/>
      <c r="D24" s="131"/>
      <c r="E24" s="131"/>
      <c r="F24" s="131"/>
      <c r="G24" s="131"/>
      <c r="H24" s="131"/>
      <c r="I24" s="131"/>
      <c r="J24" s="132"/>
    </row>
  </sheetData>
  <mergeCells count="27">
    <mergeCell ref="D7:H7"/>
    <mergeCell ref="A9:D9"/>
    <mergeCell ref="H10:J10"/>
    <mergeCell ref="A1:J1"/>
    <mergeCell ref="A3:J4"/>
    <mergeCell ref="A5:J5"/>
    <mergeCell ref="A6:J6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A10:D11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&amp;C&amp;LB4204864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="75" zoomScaleNormal="75" zoomScalePageLayoutView="55" workbookViewId="0">
      <selection activeCell="B15" sqref="B15:D15"/>
    </sheetView>
  </sheetViews>
  <sheetFormatPr defaultRowHeight="12.75" x14ac:dyDescent="0.2"/>
  <cols>
    <col min="1" max="1" width="5" customWidth="1"/>
    <col min="2" max="2" width="18.28515625" customWidth="1"/>
    <col min="3" max="3" width="9.7109375" customWidth="1"/>
    <col min="4" max="4" width="79.140625" customWidth="1"/>
    <col min="5" max="5" width="19.28515625" customWidth="1"/>
    <col min="6" max="8" width="19.85546875" customWidth="1"/>
    <col min="9" max="9" width="17.5703125" customWidth="1"/>
    <col min="10" max="10" width="2.85546875" hidden="1" customWidth="1"/>
    <col min="11" max="11" width="1.42578125" hidden="1" customWidth="1"/>
    <col min="12" max="17" width="0" hidden="1" customWidth="1"/>
    <col min="18" max="18" width="20.5703125" customWidth="1"/>
  </cols>
  <sheetData>
    <row r="1" spans="1:9" ht="38.25" customHeight="1" x14ac:dyDescent="0.2">
      <c r="A1" s="192" t="s">
        <v>1</v>
      </c>
      <c r="B1" s="192"/>
      <c r="C1" s="192"/>
      <c r="D1" s="192"/>
      <c r="E1" s="192"/>
      <c r="F1" s="192"/>
      <c r="G1" s="192"/>
      <c r="H1" s="192"/>
    </row>
    <row r="2" spans="1:9" ht="15.75" customHeight="1" x14ac:dyDescent="0.2">
      <c r="A2" s="181" t="s">
        <v>54</v>
      </c>
      <c r="B2" s="204" t="s">
        <v>58</v>
      </c>
      <c r="C2" s="205"/>
      <c r="D2" s="206"/>
      <c r="E2" s="202" t="s">
        <v>37</v>
      </c>
      <c r="F2" s="193" t="s">
        <v>38</v>
      </c>
      <c r="G2" s="194"/>
      <c r="H2" s="195"/>
    </row>
    <row r="3" spans="1:9" ht="15.75" x14ac:dyDescent="0.25">
      <c r="A3" s="182"/>
      <c r="B3" s="207"/>
      <c r="C3" s="208"/>
      <c r="D3" s="209"/>
      <c r="E3" s="203"/>
      <c r="F3" s="46">
        <v>209</v>
      </c>
      <c r="G3" s="47" t="s">
        <v>67</v>
      </c>
      <c r="H3" s="47">
        <v>306</v>
      </c>
    </row>
    <row r="4" spans="1:9" s="33" customFormat="1" ht="13.5" customHeight="1" x14ac:dyDescent="0.25">
      <c r="A4" s="183"/>
      <c r="B4" s="210"/>
      <c r="C4" s="211"/>
      <c r="D4" s="212"/>
      <c r="E4" s="48">
        <v>1</v>
      </c>
      <c r="F4" s="49">
        <v>2</v>
      </c>
      <c r="G4" s="49">
        <v>3</v>
      </c>
      <c r="H4" s="50">
        <v>4</v>
      </c>
    </row>
    <row r="5" spans="1:9" ht="42.75" customHeight="1" x14ac:dyDescent="0.2">
      <c r="A5" s="31">
        <v>1</v>
      </c>
      <c r="B5" s="196" t="s">
        <v>0</v>
      </c>
      <c r="C5" s="197"/>
      <c r="D5" s="198"/>
      <c r="E5" s="51">
        <f>SUM(F5:H5)</f>
        <v>5</v>
      </c>
      <c r="F5" s="73">
        <f>SUM(F15,F23,F24,F25)</f>
        <v>2</v>
      </c>
      <c r="G5" s="73">
        <f>SUM(G15,G23,G24,G25)</f>
        <v>0</v>
      </c>
      <c r="H5" s="73">
        <f>SUM(H15,H23,H24,H25)</f>
        <v>3</v>
      </c>
      <c r="I5" s="4"/>
    </row>
    <row r="6" spans="1:9" ht="33.75" customHeight="1" x14ac:dyDescent="0.2">
      <c r="A6" s="31">
        <v>2</v>
      </c>
      <c r="B6" s="196" t="s">
        <v>16</v>
      </c>
      <c r="C6" s="197"/>
      <c r="D6" s="198"/>
      <c r="E6" s="51">
        <f t="shared" ref="E6:E27" si="0">SUM(F6:H6)</f>
        <v>3</v>
      </c>
      <c r="F6" s="52"/>
      <c r="G6" s="52"/>
      <c r="H6" s="53">
        <v>3</v>
      </c>
    </row>
    <row r="7" spans="1:9" ht="21" customHeight="1" x14ac:dyDescent="0.2">
      <c r="A7" s="31">
        <v>3</v>
      </c>
      <c r="B7" s="199" t="s">
        <v>46</v>
      </c>
      <c r="C7" s="187" t="s">
        <v>39</v>
      </c>
      <c r="D7" s="188"/>
      <c r="E7" s="51">
        <f t="shared" si="0"/>
        <v>1</v>
      </c>
      <c r="F7" s="52"/>
      <c r="G7" s="52"/>
      <c r="H7" s="53">
        <v>1</v>
      </c>
    </row>
    <row r="8" spans="1:9" ht="21" customHeight="1" x14ac:dyDescent="0.2">
      <c r="A8" s="31">
        <v>4</v>
      </c>
      <c r="B8" s="200"/>
      <c r="C8" s="187" t="s">
        <v>40</v>
      </c>
      <c r="D8" s="188"/>
      <c r="E8" s="51">
        <f t="shared" si="0"/>
        <v>0</v>
      </c>
      <c r="F8" s="52"/>
      <c r="G8" s="52"/>
      <c r="H8" s="53"/>
    </row>
    <row r="9" spans="1:9" ht="21" customHeight="1" x14ac:dyDescent="0.2">
      <c r="A9" s="31">
        <v>5</v>
      </c>
      <c r="B9" s="200"/>
      <c r="C9" s="187" t="s">
        <v>41</v>
      </c>
      <c r="D9" s="188"/>
      <c r="E9" s="51">
        <f t="shared" si="0"/>
        <v>0</v>
      </c>
      <c r="F9" s="52"/>
      <c r="G9" s="52"/>
      <c r="H9" s="53"/>
    </row>
    <row r="10" spans="1:9" ht="21" customHeight="1" x14ac:dyDescent="0.2">
      <c r="A10" s="31">
        <v>6</v>
      </c>
      <c r="B10" s="201"/>
      <c r="C10" s="187" t="s">
        <v>42</v>
      </c>
      <c r="D10" s="188"/>
      <c r="E10" s="51">
        <f t="shared" si="0"/>
        <v>0</v>
      </c>
      <c r="F10" s="52"/>
      <c r="G10" s="52"/>
      <c r="H10" s="53"/>
    </row>
    <row r="11" spans="1:9" ht="21" customHeight="1" x14ac:dyDescent="0.2">
      <c r="A11" s="31">
        <v>7</v>
      </c>
      <c r="B11" s="178" t="s">
        <v>59</v>
      </c>
      <c r="C11" s="179"/>
      <c r="D11" s="180"/>
      <c r="E11" s="51">
        <f t="shared" si="0"/>
        <v>1</v>
      </c>
      <c r="F11" s="52"/>
      <c r="G11" s="52"/>
      <c r="H11" s="53">
        <v>1</v>
      </c>
    </row>
    <row r="12" spans="1:9" ht="21" customHeight="1" x14ac:dyDescent="0.2">
      <c r="A12" s="31">
        <v>8</v>
      </c>
      <c r="B12" s="178" t="s">
        <v>60</v>
      </c>
      <c r="C12" s="179"/>
      <c r="D12" s="180"/>
      <c r="E12" s="51">
        <f t="shared" si="0"/>
        <v>1</v>
      </c>
      <c r="F12" s="52"/>
      <c r="G12" s="52"/>
      <c r="H12" s="53">
        <v>1</v>
      </c>
    </row>
    <row r="13" spans="1:9" ht="21" customHeight="1" x14ac:dyDescent="0.2">
      <c r="A13" s="31">
        <v>9</v>
      </c>
      <c r="B13" s="178" t="s">
        <v>3</v>
      </c>
      <c r="C13" s="179"/>
      <c r="D13" s="180"/>
      <c r="E13" s="51">
        <f t="shared" si="0"/>
        <v>0</v>
      </c>
      <c r="F13" s="52"/>
      <c r="G13" s="52"/>
      <c r="H13" s="53"/>
    </row>
    <row r="14" spans="1:9" ht="21" customHeight="1" x14ac:dyDescent="0.2">
      <c r="A14" s="31">
        <v>10</v>
      </c>
      <c r="B14" s="187" t="s">
        <v>2</v>
      </c>
      <c r="C14" s="217"/>
      <c r="D14" s="188"/>
      <c r="E14" s="51">
        <f t="shared" si="0"/>
        <v>0</v>
      </c>
      <c r="F14" s="52"/>
      <c r="G14" s="52"/>
      <c r="H14" s="53"/>
    </row>
    <row r="15" spans="1:9" ht="33" customHeight="1" x14ac:dyDescent="0.2">
      <c r="A15" s="31">
        <v>11</v>
      </c>
      <c r="B15" s="218" t="s">
        <v>4</v>
      </c>
      <c r="C15" s="219"/>
      <c r="D15" s="220"/>
      <c r="E15" s="51">
        <f t="shared" si="0"/>
        <v>2</v>
      </c>
      <c r="F15" s="52">
        <v>1</v>
      </c>
      <c r="G15" s="52"/>
      <c r="H15" s="53">
        <v>1</v>
      </c>
    </row>
    <row r="16" spans="1:9" ht="21" customHeight="1" x14ac:dyDescent="0.2">
      <c r="A16" s="44">
        <v>12</v>
      </c>
      <c r="B16" s="189" t="s">
        <v>49</v>
      </c>
      <c r="C16" s="187" t="s">
        <v>50</v>
      </c>
      <c r="D16" s="188"/>
      <c r="E16" s="51">
        <f t="shared" si="0"/>
        <v>1</v>
      </c>
      <c r="F16" s="52">
        <v>1</v>
      </c>
      <c r="G16" s="52"/>
      <c r="H16" s="53"/>
    </row>
    <row r="17" spans="1:12" ht="20.25" customHeight="1" x14ac:dyDescent="0.2">
      <c r="A17" s="44">
        <v>13</v>
      </c>
      <c r="B17" s="190"/>
      <c r="C17" s="187" t="s">
        <v>51</v>
      </c>
      <c r="D17" s="188"/>
      <c r="E17" s="51">
        <f t="shared" si="0"/>
        <v>0</v>
      </c>
      <c r="F17" s="52"/>
      <c r="G17" s="52"/>
      <c r="H17" s="53"/>
    </row>
    <row r="18" spans="1:12" ht="21.75" customHeight="1" x14ac:dyDescent="0.2">
      <c r="A18" s="44">
        <v>14</v>
      </c>
      <c r="B18" s="190"/>
      <c r="C18" s="187" t="s">
        <v>52</v>
      </c>
      <c r="D18" s="188"/>
      <c r="E18" s="51">
        <f t="shared" si="0"/>
        <v>0</v>
      </c>
      <c r="F18" s="52"/>
      <c r="G18" s="52"/>
      <c r="H18" s="53"/>
    </row>
    <row r="19" spans="1:12" ht="18.75" customHeight="1" x14ac:dyDescent="0.2">
      <c r="A19" s="44">
        <v>15</v>
      </c>
      <c r="B19" s="190"/>
      <c r="C19" s="187" t="s">
        <v>5</v>
      </c>
      <c r="D19" s="188"/>
      <c r="E19" s="51">
        <f t="shared" si="0"/>
        <v>0</v>
      </c>
      <c r="F19" s="52"/>
      <c r="G19" s="52"/>
      <c r="H19" s="53"/>
    </row>
    <row r="20" spans="1:12" ht="29.25" customHeight="1" x14ac:dyDescent="0.2">
      <c r="A20" s="44">
        <v>16</v>
      </c>
      <c r="B20" s="190"/>
      <c r="C20" s="187" t="s">
        <v>7</v>
      </c>
      <c r="D20" s="188"/>
      <c r="E20" s="51">
        <f t="shared" si="0"/>
        <v>1</v>
      </c>
      <c r="F20" s="52"/>
      <c r="G20" s="52"/>
      <c r="H20" s="53">
        <v>1</v>
      </c>
    </row>
    <row r="21" spans="1:12" ht="20.25" customHeight="1" x14ac:dyDescent="0.2">
      <c r="A21" s="44">
        <v>17</v>
      </c>
      <c r="B21" s="191"/>
      <c r="C21" s="187" t="s">
        <v>6</v>
      </c>
      <c r="D21" s="188"/>
      <c r="E21" s="51">
        <f t="shared" si="0"/>
        <v>0</v>
      </c>
      <c r="F21" s="52"/>
      <c r="G21" s="52"/>
      <c r="H21" s="53"/>
    </row>
    <row r="22" spans="1:12" ht="28.5" customHeight="1" x14ac:dyDescent="0.2">
      <c r="A22" s="44">
        <v>18</v>
      </c>
      <c r="B22" s="184" t="s">
        <v>17</v>
      </c>
      <c r="C22" s="185"/>
      <c r="D22" s="186"/>
      <c r="E22" s="51">
        <f t="shared" si="0"/>
        <v>0</v>
      </c>
      <c r="F22" s="52"/>
      <c r="G22" s="52"/>
      <c r="H22" s="53"/>
    </row>
    <row r="23" spans="1:12" ht="32.25" customHeight="1" x14ac:dyDescent="0.2">
      <c r="A23" s="44">
        <v>19</v>
      </c>
      <c r="B23" s="187" t="s">
        <v>21</v>
      </c>
      <c r="C23" s="217"/>
      <c r="D23" s="188"/>
      <c r="E23" s="51">
        <f t="shared" si="0"/>
        <v>0</v>
      </c>
      <c r="F23" s="52"/>
      <c r="G23" s="52"/>
      <c r="H23" s="53"/>
    </row>
    <row r="24" spans="1:12" ht="20.25" customHeight="1" x14ac:dyDescent="0.2">
      <c r="A24" s="31">
        <v>20</v>
      </c>
      <c r="B24" s="196" t="s">
        <v>18</v>
      </c>
      <c r="C24" s="197"/>
      <c r="D24" s="198"/>
      <c r="E24" s="51">
        <f t="shared" si="0"/>
        <v>3</v>
      </c>
      <c r="F24" s="52">
        <v>1</v>
      </c>
      <c r="G24" s="52"/>
      <c r="H24" s="53">
        <v>2</v>
      </c>
    </row>
    <row r="25" spans="1:12" ht="61.5" customHeight="1" x14ac:dyDescent="0.2">
      <c r="A25" s="31">
        <v>21</v>
      </c>
      <c r="B25" s="214" t="s">
        <v>19</v>
      </c>
      <c r="C25" s="215"/>
      <c r="D25" s="216"/>
      <c r="E25" s="51">
        <f t="shared" si="0"/>
        <v>0</v>
      </c>
      <c r="F25" s="63"/>
      <c r="G25" s="63"/>
      <c r="H25" s="58"/>
    </row>
    <row r="26" spans="1:12" ht="24" customHeight="1" x14ac:dyDescent="0.2">
      <c r="A26" s="32">
        <v>22</v>
      </c>
      <c r="B26" s="196" t="s">
        <v>55</v>
      </c>
      <c r="C26" s="197"/>
      <c r="D26" s="198"/>
      <c r="E26" s="51">
        <f t="shared" si="0"/>
        <v>2</v>
      </c>
      <c r="F26" s="63">
        <v>1</v>
      </c>
      <c r="G26" s="63"/>
      <c r="H26" s="58">
        <v>1</v>
      </c>
    </row>
    <row r="27" spans="1:12" ht="25.5" customHeight="1" x14ac:dyDescent="0.2">
      <c r="A27" s="45">
        <v>23</v>
      </c>
      <c r="B27" s="178" t="s">
        <v>20</v>
      </c>
      <c r="C27" s="179"/>
      <c r="D27" s="180"/>
      <c r="E27" s="51">
        <f t="shared" si="0"/>
        <v>0</v>
      </c>
      <c r="F27" s="53"/>
      <c r="G27" s="53"/>
      <c r="H27" s="53"/>
    </row>
    <row r="28" spans="1:12" ht="15.75" customHeight="1" x14ac:dyDescent="0.2">
      <c r="B28" s="213"/>
      <c r="C28" s="213"/>
      <c r="D28" s="213"/>
      <c r="E28" s="213"/>
      <c r="F28" s="213"/>
      <c r="G28" s="213"/>
      <c r="H28" s="213"/>
      <c r="I28" s="3"/>
      <c r="J28" s="3"/>
      <c r="K28" s="4"/>
      <c r="L28" s="18"/>
    </row>
    <row r="29" spans="1:12" ht="12.75" customHeight="1" x14ac:dyDescent="0.2">
      <c r="B29" s="2"/>
      <c r="C29" s="2"/>
      <c r="D29" s="2"/>
      <c r="E29" s="7"/>
      <c r="F29" s="8"/>
      <c r="G29" s="4"/>
      <c r="H29" s="9"/>
      <c r="I29" s="9"/>
      <c r="J29" s="4"/>
      <c r="K29" s="9"/>
      <c r="L29" s="18"/>
    </row>
  </sheetData>
  <mergeCells count="31">
    <mergeCell ref="C17:D17"/>
    <mergeCell ref="C9:D9"/>
    <mergeCell ref="B28:H28"/>
    <mergeCell ref="B26:D26"/>
    <mergeCell ref="B25:D25"/>
    <mergeCell ref="B14:D14"/>
    <mergeCell ref="B24:D24"/>
    <mergeCell ref="B23:D23"/>
    <mergeCell ref="C16:D16"/>
    <mergeCell ref="C18:D18"/>
    <mergeCell ref="B15:D15"/>
    <mergeCell ref="B16:B21"/>
    <mergeCell ref="A1:H1"/>
    <mergeCell ref="F2:H2"/>
    <mergeCell ref="C7:D7"/>
    <mergeCell ref="B6:D6"/>
    <mergeCell ref="B7:B10"/>
    <mergeCell ref="B5:D5"/>
    <mergeCell ref="E2:E3"/>
    <mergeCell ref="C8:D8"/>
    <mergeCell ref="B2:D4"/>
    <mergeCell ref="B11:D11"/>
    <mergeCell ref="B13:D13"/>
    <mergeCell ref="A2:A4"/>
    <mergeCell ref="B27:D27"/>
    <mergeCell ref="B12:D12"/>
    <mergeCell ref="B22:D22"/>
    <mergeCell ref="C19:D19"/>
    <mergeCell ref="C20:D20"/>
    <mergeCell ref="C10:D10"/>
    <mergeCell ref="C21:D21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 alignWithMargins="0">
    <oddFooter>&amp;R&amp;P&amp;C&amp;CФорма № Зведений- 1-Л, Підрозділ: ТУ ДСА України в Хмельницькій областi, Початок періоду: 01.01.2015, Кінець періоду: 30.06.2015&amp;LB4204864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zoomScale="70" zoomScaleNormal="70" zoomScalePageLayoutView="55" workbookViewId="0">
      <selection activeCell="C8" sqref="C8:D8"/>
    </sheetView>
  </sheetViews>
  <sheetFormatPr defaultRowHeight="12.75" x14ac:dyDescent="0.2"/>
  <cols>
    <col min="1" max="1" width="6.42578125" customWidth="1"/>
    <col min="2" max="2" width="7.85546875" customWidth="1"/>
    <col min="3" max="3" width="7.7109375" customWidth="1"/>
    <col min="4" max="4" width="93.28515625" customWidth="1"/>
    <col min="5" max="6" width="18.5703125" customWidth="1"/>
    <col min="7" max="7" width="18.85546875" customWidth="1"/>
    <col min="8" max="8" width="18" customWidth="1"/>
  </cols>
  <sheetData>
    <row r="1" spans="1:11" ht="36.75" customHeight="1" x14ac:dyDescent="0.25">
      <c r="A1" s="227" t="s">
        <v>9</v>
      </c>
      <c r="B1" s="228"/>
      <c r="C1" s="228"/>
      <c r="D1" s="228"/>
      <c r="E1" s="228"/>
      <c r="F1" s="228"/>
      <c r="G1" s="228"/>
      <c r="H1" s="229"/>
      <c r="I1" s="20"/>
      <c r="J1" s="20"/>
      <c r="K1" s="20"/>
    </row>
    <row r="2" spans="1:11" ht="17.25" customHeight="1" x14ac:dyDescent="0.25">
      <c r="A2" s="231" t="s">
        <v>54</v>
      </c>
      <c r="B2" s="230" t="s">
        <v>58</v>
      </c>
      <c r="C2" s="230"/>
      <c r="D2" s="230"/>
      <c r="E2" s="221" t="s">
        <v>37</v>
      </c>
      <c r="F2" s="221" t="s">
        <v>38</v>
      </c>
      <c r="G2" s="221"/>
      <c r="H2" s="221"/>
      <c r="I2" s="20"/>
      <c r="J2" s="20"/>
      <c r="K2" s="20"/>
    </row>
    <row r="3" spans="1:11" ht="15.75" customHeight="1" x14ac:dyDescent="0.25">
      <c r="A3" s="231"/>
      <c r="B3" s="230"/>
      <c r="C3" s="230"/>
      <c r="D3" s="230"/>
      <c r="E3" s="221"/>
      <c r="F3" s="47">
        <v>209</v>
      </c>
      <c r="G3" s="47" t="s">
        <v>67</v>
      </c>
      <c r="H3" s="47">
        <v>306</v>
      </c>
      <c r="I3" s="20"/>
      <c r="J3" s="20"/>
      <c r="K3" s="20"/>
    </row>
    <row r="4" spans="1:11" s="33" customFormat="1" ht="14.25" customHeight="1" x14ac:dyDescent="0.2">
      <c r="A4" s="231"/>
      <c r="B4" s="230"/>
      <c r="C4" s="230"/>
      <c r="D4" s="230"/>
      <c r="E4" s="55">
        <v>1</v>
      </c>
      <c r="F4" s="55">
        <v>2</v>
      </c>
      <c r="G4" s="55">
        <v>3</v>
      </c>
      <c r="H4" s="55">
        <v>4</v>
      </c>
    </row>
    <row r="5" spans="1:11" ht="45.75" customHeight="1" x14ac:dyDescent="0.25">
      <c r="A5" s="31">
        <v>1</v>
      </c>
      <c r="B5" s="222" t="s">
        <v>8</v>
      </c>
      <c r="C5" s="222"/>
      <c r="D5" s="222"/>
      <c r="E5" s="61">
        <f>SUM(F5:H5)</f>
        <v>5</v>
      </c>
      <c r="F5" s="53">
        <f>SUM(F7,F21,F22,F23)</f>
        <v>2</v>
      </c>
      <c r="G5" s="53">
        <f>SUM(G7,G21,G22,G23)</f>
        <v>0</v>
      </c>
      <c r="H5" s="53">
        <f>SUM(H7,H21,H22,H23)</f>
        <v>3</v>
      </c>
      <c r="I5" s="20"/>
      <c r="J5" s="20"/>
      <c r="K5" s="20"/>
    </row>
    <row r="6" spans="1:11" ht="27.75" customHeight="1" x14ac:dyDescent="0.25">
      <c r="A6" s="31">
        <v>2</v>
      </c>
      <c r="B6" s="187" t="s">
        <v>61</v>
      </c>
      <c r="C6" s="217"/>
      <c r="D6" s="188"/>
      <c r="E6" s="61">
        <f>SUM(F6:H6)</f>
        <v>0</v>
      </c>
      <c r="F6" s="66"/>
      <c r="G6" s="66"/>
      <c r="H6" s="66"/>
      <c r="I6" s="20"/>
      <c r="J6" s="20"/>
      <c r="K6" s="20"/>
    </row>
    <row r="7" spans="1:11" ht="45.75" customHeight="1" x14ac:dyDescent="0.25">
      <c r="A7" s="31">
        <v>3</v>
      </c>
      <c r="B7" s="196" t="s">
        <v>10</v>
      </c>
      <c r="C7" s="197"/>
      <c r="D7" s="198"/>
      <c r="E7" s="61">
        <f>SUM(F7:H7)</f>
        <v>2</v>
      </c>
      <c r="F7" s="58">
        <f>SUM(F8,F12,F14,F16,F17,F19,F20)</f>
        <v>1</v>
      </c>
      <c r="G7" s="58">
        <f>SUM(G8,G12,G14,G16,G17,G19,G20)</f>
        <v>0</v>
      </c>
      <c r="H7" s="58">
        <f>SUM(H8,H12,H14,H16,H17,H19,H20)</f>
        <v>1</v>
      </c>
      <c r="I7" s="20"/>
      <c r="J7" s="20"/>
      <c r="K7" s="20"/>
    </row>
    <row r="8" spans="1:11" ht="28.5" customHeight="1" x14ac:dyDescent="0.25">
      <c r="A8" s="31">
        <v>4</v>
      </c>
      <c r="B8" s="181" t="s">
        <v>44</v>
      </c>
      <c r="C8" s="222" t="s">
        <v>68</v>
      </c>
      <c r="D8" s="222"/>
      <c r="E8" s="61">
        <f>SUM(F8:H8)</f>
        <v>0</v>
      </c>
      <c r="F8" s="63"/>
      <c r="G8" s="63"/>
      <c r="H8" s="58"/>
      <c r="I8" s="20"/>
      <c r="J8" s="20"/>
      <c r="K8" s="20"/>
    </row>
    <row r="9" spans="1:11" ht="29.25" customHeight="1" x14ac:dyDescent="0.25">
      <c r="A9" s="31">
        <v>5</v>
      </c>
      <c r="B9" s="182"/>
      <c r="C9" s="223" t="s">
        <v>43</v>
      </c>
      <c r="D9" s="54" t="s">
        <v>57</v>
      </c>
      <c r="E9" s="61">
        <f t="shared" ref="E9:E24" si="0">SUM(F9:H9)</f>
        <v>0</v>
      </c>
      <c r="F9" s="63"/>
      <c r="G9" s="63"/>
      <c r="H9" s="58"/>
      <c r="I9" s="20"/>
      <c r="J9" s="20"/>
      <c r="K9" s="20"/>
    </row>
    <row r="10" spans="1:11" ht="44.25" customHeight="1" x14ac:dyDescent="0.25">
      <c r="A10" s="31">
        <v>6</v>
      </c>
      <c r="B10" s="182"/>
      <c r="C10" s="224"/>
      <c r="D10" s="60" t="s">
        <v>63</v>
      </c>
      <c r="E10" s="51">
        <f t="shared" si="0"/>
        <v>0</v>
      </c>
      <c r="F10" s="63"/>
      <c r="G10" s="63"/>
      <c r="H10" s="58"/>
      <c r="I10" s="20"/>
      <c r="J10" s="20"/>
      <c r="K10" s="20"/>
    </row>
    <row r="11" spans="1:11" ht="33" customHeight="1" x14ac:dyDescent="0.25">
      <c r="A11" s="77">
        <v>7</v>
      </c>
      <c r="B11" s="182"/>
      <c r="C11" s="225"/>
      <c r="D11" s="62" t="s">
        <v>64</v>
      </c>
      <c r="E11" s="51">
        <f t="shared" si="0"/>
        <v>0</v>
      </c>
      <c r="F11" s="63"/>
      <c r="G11" s="63"/>
      <c r="H11" s="58"/>
      <c r="I11" s="20"/>
      <c r="J11" s="20"/>
      <c r="K11" s="20"/>
    </row>
    <row r="12" spans="1:11" ht="27" customHeight="1" x14ac:dyDescent="0.25">
      <c r="A12" s="31">
        <v>8</v>
      </c>
      <c r="B12" s="182"/>
      <c r="C12" s="222" t="s">
        <v>69</v>
      </c>
      <c r="D12" s="222"/>
      <c r="E12" s="61">
        <f t="shared" si="0"/>
        <v>1</v>
      </c>
      <c r="F12" s="63">
        <v>1</v>
      </c>
      <c r="G12" s="63"/>
      <c r="H12" s="58"/>
      <c r="I12" s="20"/>
      <c r="J12" s="20"/>
      <c r="K12" s="20"/>
    </row>
    <row r="13" spans="1:11" ht="25.5" customHeight="1" x14ac:dyDescent="0.25">
      <c r="A13" s="31">
        <v>9</v>
      </c>
      <c r="B13" s="182"/>
      <c r="C13" s="226" t="s">
        <v>45</v>
      </c>
      <c r="D13" s="226"/>
      <c r="E13" s="61">
        <f t="shared" si="0"/>
        <v>1</v>
      </c>
      <c r="F13" s="63">
        <v>1</v>
      </c>
      <c r="G13" s="63"/>
      <c r="H13" s="58"/>
      <c r="I13" s="20"/>
      <c r="J13" s="20"/>
      <c r="K13" s="20"/>
    </row>
    <row r="14" spans="1:11" ht="34.5" customHeight="1" x14ac:dyDescent="0.25">
      <c r="A14" s="31">
        <v>10</v>
      </c>
      <c r="B14" s="182"/>
      <c r="C14" s="222" t="s">
        <v>11</v>
      </c>
      <c r="D14" s="222"/>
      <c r="E14" s="61">
        <f t="shared" si="0"/>
        <v>0</v>
      </c>
      <c r="F14" s="58"/>
      <c r="G14" s="58"/>
      <c r="H14" s="58"/>
      <c r="I14" s="20"/>
      <c r="J14" s="20"/>
      <c r="K14" s="20"/>
    </row>
    <row r="15" spans="1:11" ht="23.25" customHeight="1" x14ac:dyDescent="0.25">
      <c r="A15" s="31">
        <v>11</v>
      </c>
      <c r="B15" s="182"/>
      <c r="C15" s="226" t="s">
        <v>45</v>
      </c>
      <c r="D15" s="226"/>
      <c r="E15" s="61">
        <f t="shared" si="0"/>
        <v>0</v>
      </c>
      <c r="F15" s="58"/>
      <c r="G15" s="58"/>
      <c r="H15" s="58"/>
      <c r="I15" s="20"/>
      <c r="J15" s="20"/>
      <c r="K15" s="20"/>
    </row>
    <row r="16" spans="1:11" ht="45" customHeight="1" x14ac:dyDescent="0.25">
      <c r="A16" s="31">
        <v>12</v>
      </c>
      <c r="B16" s="182"/>
      <c r="C16" s="222" t="s">
        <v>70</v>
      </c>
      <c r="D16" s="222"/>
      <c r="E16" s="61">
        <f t="shared" si="0"/>
        <v>0</v>
      </c>
      <c r="F16" s="58"/>
      <c r="G16" s="58"/>
      <c r="H16" s="58"/>
      <c r="I16" s="20"/>
      <c r="J16" s="20"/>
      <c r="K16" s="20"/>
    </row>
    <row r="17" spans="1:12" ht="30" customHeight="1" x14ac:dyDescent="0.25">
      <c r="A17" s="31">
        <v>13</v>
      </c>
      <c r="B17" s="182"/>
      <c r="C17" s="222" t="s">
        <v>12</v>
      </c>
      <c r="D17" s="222"/>
      <c r="E17" s="61">
        <f t="shared" si="0"/>
        <v>0</v>
      </c>
      <c r="F17" s="58"/>
      <c r="G17" s="58"/>
      <c r="H17" s="58"/>
      <c r="I17" s="69"/>
      <c r="J17" s="69"/>
      <c r="K17" s="20"/>
    </row>
    <row r="18" spans="1:12" ht="20.25" customHeight="1" x14ac:dyDescent="0.25">
      <c r="A18" s="31">
        <v>14</v>
      </c>
      <c r="B18" s="182"/>
      <c r="C18" s="226" t="s">
        <v>45</v>
      </c>
      <c r="D18" s="226"/>
      <c r="E18" s="61">
        <f t="shared" si="0"/>
        <v>0</v>
      </c>
      <c r="F18" s="58"/>
      <c r="G18" s="58"/>
      <c r="H18" s="58"/>
      <c r="I18" s="20"/>
      <c r="J18" s="20"/>
      <c r="K18" s="69"/>
      <c r="L18" s="70"/>
    </row>
    <row r="19" spans="1:12" ht="45.75" customHeight="1" x14ac:dyDescent="0.25">
      <c r="A19" s="31">
        <v>15</v>
      </c>
      <c r="B19" s="182"/>
      <c r="C19" s="222" t="s">
        <v>15</v>
      </c>
      <c r="D19" s="222"/>
      <c r="E19" s="61">
        <f t="shared" si="0"/>
        <v>1</v>
      </c>
      <c r="F19" s="58"/>
      <c r="G19" s="58"/>
      <c r="H19" s="58">
        <v>1</v>
      </c>
      <c r="I19" s="69"/>
      <c r="J19" s="20"/>
      <c r="K19" s="69"/>
      <c r="L19" s="69"/>
    </row>
    <row r="20" spans="1:12" ht="33" customHeight="1" x14ac:dyDescent="0.25">
      <c r="A20" s="31">
        <v>16</v>
      </c>
      <c r="B20" s="183"/>
      <c r="C20" s="222" t="s">
        <v>14</v>
      </c>
      <c r="D20" s="222"/>
      <c r="E20" s="61">
        <f t="shared" si="0"/>
        <v>0</v>
      </c>
      <c r="F20" s="58"/>
      <c r="G20" s="58"/>
      <c r="H20" s="58"/>
      <c r="I20" s="69"/>
      <c r="J20" s="20"/>
      <c r="K20" s="69"/>
      <c r="L20" s="71"/>
    </row>
    <row r="21" spans="1:12" ht="40.5" customHeight="1" x14ac:dyDescent="0.25">
      <c r="A21" s="31">
        <v>17</v>
      </c>
      <c r="B21" s="232" t="s">
        <v>71</v>
      </c>
      <c r="C21" s="232"/>
      <c r="D21" s="232"/>
      <c r="E21" s="61">
        <f>SUM(F21:H21)</f>
        <v>0</v>
      </c>
      <c r="F21" s="58"/>
      <c r="G21" s="58"/>
      <c r="H21" s="58"/>
      <c r="I21" s="20"/>
      <c r="J21" s="20"/>
      <c r="K21" s="20"/>
    </row>
    <row r="22" spans="1:12" ht="58.5" customHeight="1" x14ac:dyDescent="0.25">
      <c r="A22" s="55">
        <v>18</v>
      </c>
      <c r="B22" s="233" t="s">
        <v>72</v>
      </c>
      <c r="C22" s="233"/>
      <c r="D22" s="233"/>
      <c r="E22" s="61">
        <f t="shared" si="0"/>
        <v>0</v>
      </c>
      <c r="F22" s="58"/>
      <c r="G22" s="58"/>
      <c r="H22" s="58"/>
      <c r="I22" s="20"/>
      <c r="J22" s="20"/>
      <c r="K22" s="20"/>
    </row>
    <row r="23" spans="1:12" ht="41.25" customHeight="1" x14ac:dyDescent="0.25">
      <c r="A23" s="45">
        <v>19</v>
      </c>
      <c r="B23" s="222" t="s">
        <v>13</v>
      </c>
      <c r="C23" s="222"/>
      <c r="D23" s="222"/>
      <c r="E23" s="61">
        <f>SUM(F23:H23)</f>
        <v>3</v>
      </c>
      <c r="F23" s="58">
        <v>1</v>
      </c>
      <c r="G23" s="58"/>
      <c r="H23" s="58">
        <v>2</v>
      </c>
      <c r="I23" s="20"/>
      <c r="J23" s="20"/>
      <c r="K23" s="20"/>
    </row>
    <row r="24" spans="1:12" ht="30.75" customHeight="1" x14ac:dyDescent="0.25">
      <c r="A24" s="45">
        <v>20</v>
      </c>
      <c r="B24" s="187" t="s">
        <v>62</v>
      </c>
      <c r="C24" s="217"/>
      <c r="D24" s="188"/>
      <c r="E24" s="61">
        <f t="shared" si="0"/>
        <v>0</v>
      </c>
      <c r="F24" s="58"/>
      <c r="G24" s="58"/>
      <c r="H24" s="58"/>
      <c r="I24" s="20"/>
      <c r="J24" s="20"/>
      <c r="K24" s="20"/>
    </row>
    <row r="25" spans="1:12" ht="18" customHeight="1" x14ac:dyDescent="0.25">
      <c r="A25" s="67"/>
      <c r="B25" s="68"/>
      <c r="C25" s="68"/>
      <c r="D25" s="68"/>
      <c r="E25" s="72"/>
      <c r="F25" s="74"/>
      <c r="G25" s="74"/>
      <c r="H25" s="74"/>
      <c r="I25" s="20"/>
      <c r="J25" s="20"/>
      <c r="K25" s="20"/>
    </row>
    <row r="26" spans="1:12" ht="40.5" customHeight="1" x14ac:dyDescent="0.2"/>
    <row r="27" spans="1:12" ht="20.25" customHeight="1" x14ac:dyDescent="0.2"/>
    <row r="28" spans="1:12" ht="12.75" hidden="1" customHeight="1" x14ac:dyDescent="0.2"/>
    <row r="29" spans="1:12" ht="16.5" customHeight="1" x14ac:dyDescent="0.2"/>
    <row r="30" spans="1:12" ht="41.25" customHeight="1" x14ac:dyDescent="0.2"/>
    <row r="31" spans="1:12" ht="38.25" customHeight="1" x14ac:dyDescent="0.2"/>
    <row r="32" spans="1:12" ht="30.75" customHeight="1" x14ac:dyDescent="0.2"/>
    <row r="34" spans="2:12" ht="12.75" customHeight="1" x14ac:dyDescent="0.2">
      <c r="L34" s="15"/>
    </row>
    <row r="35" spans="2:12" ht="21.75" customHeight="1" x14ac:dyDescent="0.2">
      <c r="L35" s="15"/>
    </row>
    <row r="36" spans="2:12" ht="20.25" customHeight="1" x14ac:dyDescent="0.2">
      <c r="L36" s="15"/>
    </row>
    <row r="37" spans="2:12" ht="18" customHeight="1" x14ac:dyDescent="0.2">
      <c r="L37" s="15"/>
    </row>
    <row r="38" spans="2:12" ht="18" customHeight="1" x14ac:dyDescent="0.2">
      <c r="L38" s="15"/>
    </row>
    <row r="39" spans="2:12" ht="21.75" customHeight="1" x14ac:dyDescent="0.2">
      <c r="L39" s="15"/>
    </row>
    <row r="40" spans="2:12" ht="12.75" hidden="1" customHeight="1" x14ac:dyDescent="0.2">
      <c r="L40" s="14"/>
    </row>
    <row r="41" spans="2:12" ht="39.75" customHeight="1" x14ac:dyDescent="0.2">
      <c r="L41" s="15"/>
    </row>
    <row r="42" spans="2:12" ht="18.75" customHeight="1" x14ac:dyDescent="0.2">
      <c r="L42" s="15"/>
    </row>
    <row r="43" spans="2:12" ht="23.25" customHeight="1" x14ac:dyDescent="0.2">
      <c r="L43" s="15"/>
    </row>
    <row r="44" spans="2:12" ht="18" customHeight="1" x14ac:dyDescent="0.2">
      <c r="L44" s="15"/>
    </row>
    <row r="45" spans="2:12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4"/>
      <c r="L45" s="5"/>
    </row>
    <row r="46" spans="2:12" ht="12.75" customHeight="1" x14ac:dyDescent="0.2">
      <c r="B46" s="2"/>
      <c r="C46" s="2"/>
      <c r="D46" s="2"/>
      <c r="E46" s="7"/>
      <c r="F46" s="8"/>
      <c r="G46" s="4"/>
      <c r="H46" s="9"/>
      <c r="I46" s="9"/>
      <c r="J46" s="4"/>
      <c r="K46" s="9"/>
      <c r="L46" s="5"/>
    </row>
    <row r="47" spans="2:12" ht="15" customHeight="1" x14ac:dyDescent="0.2">
      <c r="B47" s="17"/>
      <c r="C47" s="19"/>
      <c r="D47" s="19"/>
      <c r="E47" s="8"/>
      <c r="F47" s="8"/>
      <c r="G47" s="4"/>
      <c r="H47" s="9"/>
      <c r="I47" s="9"/>
      <c r="J47" s="4"/>
      <c r="K47" s="9"/>
      <c r="L47" s="5"/>
    </row>
    <row r="48" spans="2:12" ht="12.75" customHeight="1" x14ac:dyDescent="0.2">
      <c r="B48" s="10"/>
      <c r="C48" s="19"/>
      <c r="D48" s="19"/>
      <c r="E48" s="8"/>
      <c r="F48" s="8"/>
      <c r="G48" s="4"/>
      <c r="H48" s="9"/>
      <c r="I48" s="9"/>
      <c r="J48" s="9"/>
      <c r="K48" s="9"/>
      <c r="L48" s="5"/>
    </row>
    <row r="49" spans="2:12" ht="12.75" customHeight="1" x14ac:dyDescent="0.2">
      <c r="B49" s="10"/>
      <c r="C49" s="11"/>
      <c r="D49" s="11"/>
      <c r="E49" s="8"/>
      <c r="F49" s="8"/>
      <c r="G49" s="4"/>
      <c r="H49" s="9"/>
      <c r="I49" s="9"/>
      <c r="J49" s="9"/>
      <c r="K49" s="9"/>
      <c r="L49" s="5"/>
    </row>
    <row r="50" spans="2:12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 ht="12.75" customHeight="1" x14ac:dyDescent="0.2">
      <c r="B51" s="10"/>
      <c r="C51" s="12"/>
      <c r="D51" s="13"/>
      <c r="E51" s="8"/>
      <c r="F51" s="8"/>
      <c r="G51" s="4"/>
      <c r="H51" s="9"/>
      <c r="I51" s="9"/>
      <c r="J51" s="9"/>
      <c r="K51" s="9"/>
      <c r="L51" s="5"/>
    </row>
    <row r="52" spans="2:12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5"/>
    </row>
  </sheetData>
  <mergeCells count="24">
    <mergeCell ref="B23:D23"/>
    <mergeCell ref="C15:D15"/>
    <mergeCell ref="C20:D20"/>
    <mergeCell ref="B24:D24"/>
    <mergeCell ref="B21:D21"/>
    <mergeCell ref="C19:D19"/>
    <mergeCell ref="B22:D22"/>
    <mergeCell ref="A1:H1"/>
    <mergeCell ref="C16:D16"/>
    <mergeCell ref="C14:D14"/>
    <mergeCell ref="C18:D18"/>
    <mergeCell ref="E2:E3"/>
    <mergeCell ref="B6:D6"/>
    <mergeCell ref="B2:D4"/>
    <mergeCell ref="B5:D5"/>
    <mergeCell ref="C17:D17"/>
    <mergeCell ref="A2:A4"/>
    <mergeCell ref="F2:H2"/>
    <mergeCell ref="B8:B20"/>
    <mergeCell ref="C8:D8"/>
    <mergeCell ref="C9:C11"/>
    <mergeCell ref="C12:D12"/>
    <mergeCell ref="B7:D7"/>
    <mergeCell ref="C13:D13"/>
  </mergeCells>
  <phoneticPr fontId="2" type="noConversion"/>
  <pageMargins left="0.59055118110236227" right="0" top="0.19685039370078741" bottom="0.19685039370078741" header="0.15748031496062992" footer="0.11811023622047245"/>
  <pageSetup paperSize="9" scale="68" firstPageNumber="3" orientation="landscape" useFirstPageNumber="1" r:id="rId1"/>
  <headerFooter alignWithMargins="0">
    <oddFooter>&amp;R&amp;P&amp;C&amp;CФорма № Зведений- 1-Л, Підрозділ: ТУ ДСА України в Хмельницькій областi, Початок періоду: 01.01.2015, Кінець періоду: 30.06.2015&amp;LB4204864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="70" zoomScaleNormal="70" zoomScalePageLayoutView="55" workbookViewId="0">
      <selection activeCell="D34" sqref="D34"/>
    </sheetView>
  </sheetViews>
  <sheetFormatPr defaultRowHeight="12.75" x14ac:dyDescent="0.2"/>
  <cols>
    <col min="1" max="1" width="4" customWidth="1"/>
    <col min="2" max="2" width="11.7109375" customWidth="1"/>
    <col min="3" max="3" width="15.85546875" customWidth="1"/>
    <col min="4" max="4" width="93.28515625" customWidth="1"/>
    <col min="5" max="5" width="17.7109375" customWidth="1"/>
    <col min="6" max="6" width="18" customWidth="1"/>
    <col min="7" max="7" width="17.140625" customWidth="1"/>
    <col min="8" max="8" width="17.7109375" customWidth="1"/>
  </cols>
  <sheetData>
    <row r="1" spans="1:11" ht="15" x14ac:dyDescent="0.2">
      <c r="A1" s="56"/>
      <c r="B1" s="56"/>
      <c r="C1" s="56"/>
      <c r="D1" s="56"/>
      <c r="E1" s="56"/>
      <c r="F1" s="56"/>
      <c r="G1" s="56"/>
      <c r="H1" s="56"/>
    </row>
    <row r="2" spans="1:11" ht="42.75" customHeight="1" x14ac:dyDescent="0.25">
      <c r="A2" s="57"/>
      <c r="B2" s="234" t="s">
        <v>73</v>
      </c>
      <c r="C2" s="234"/>
      <c r="D2" s="234"/>
      <c r="E2" s="234"/>
      <c r="F2" s="234"/>
      <c r="G2" s="234"/>
      <c r="H2" s="234"/>
      <c r="I2" s="21"/>
      <c r="J2" s="20"/>
      <c r="K2" s="20"/>
    </row>
    <row r="3" spans="1:11" ht="18" x14ac:dyDescent="0.25">
      <c r="A3" s="231" t="s">
        <v>54</v>
      </c>
      <c r="B3" s="235" t="s">
        <v>53</v>
      </c>
      <c r="C3" s="236"/>
      <c r="D3" s="236"/>
      <c r="E3" s="221" t="s">
        <v>37</v>
      </c>
      <c r="F3" s="221" t="s">
        <v>38</v>
      </c>
      <c r="G3" s="221"/>
      <c r="H3" s="221"/>
      <c r="I3" s="22"/>
      <c r="J3" s="20"/>
      <c r="K3" s="20"/>
    </row>
    <row r="4" spans="1:11" ht="33" customHeight="1" x14ac:dyDescent="0.25">
      <c r="A4" s="231"/>
      <c r="B4" s="237"/>
      <c r="C4" s="238"/>
      <c r="D4" s="238"/>
      <c r="E4" s="221"/>
      <c r="F4" s="47">
        <v>209</v>
      </c>
      <c r="G4" s="47" t="s">
        <v>67</v>
      </c>
      <c r="H4" s="47">
        <v>306</v>
      </c>
      <c r="I4" s="22"/>
      <c r="J4" s="20"/>
      <c r="K4" s="20"/>
    </row>
    <row r="5" spans="1:11" ht="18" customHeight="1" x14ac:dyDescent="0.25">
      <c r="A5" s="231"/>
      <c r="B5" s="239"/>
      <c r="C5" s="240"/>
      <c r="D5" s="240"/>
      <c r="E5" s="59">
        <v>1</v>
      </c>
      <c r="F5" s="50">
        <v>2</v>
      </c>
      <c r="G5" s="50">
        <v>3</v>
      </c>
      <c r="H5" s="50">
        <v>4</v>
      </c>
      <c r="I5" s="22"/>
      <c r="J5" s="20"/>
      <c r="K5" s="20"/>
    </row>
    <row r="6" spans="1:11" ht="69" customHeight="1" x14ac:dyDescent="0.25">
      <c r="A6" s="30">
        <v>1</v>
      </c>
      <c r="B6" s="241" t="s">
        <v>74</v>
      </c>
      <c r="C6" s="242"/>
      <c r="D6" s="243"/>
      <c r="E6" s="64">
        <f>SUM(F6:H6)</f>
        <v>0</v>
      </c>
      <c r="F6" s="58"/>
      <c r="G6" s="58"/>
      <c r="H6" s="65"/>
      <c r="I6" s="22"/>
      <c r="J6" s="20"/>
      <c r="K6" s="20"/>
    </row>
    <row r="7" spans="1:11" ht="45" customHeight="1" x14ac:dyDescent="0.25">
      <c r="A7" s="30">
        <v>2</v>
      </c>
      <c r="B7" s="223" t="s">
        <v>56</v>
      </c>
      <c r="C7" s="179" t="s">
        <v>63</v>
      </c>
      <c r="D7" s="180"/>
      <c r="E7" s="64">
        <f>SUM(F7:H7)</f>
        <v>0</v>
      </c>
      <c r="F7" s="65"/>
      <c r="G7" s="58"/>
      <c r="H7" s="65"/>
      <c r="I7" s="22"/>
      <c r="J7" s="20"/>
      <c r="K7" s="20"/>
    </row>
    <row r="8" spans="1:11" ht="47.25" customHeight="1" x14ac:dyDescent="0.25">
      <c r="A8" s="77">
        <v>3</v>
      </c>
      <c r="B8" s="225"/>
      <c r="C8" s="249" t="s">
        <v>64</v>
      </c>
      <c r="D8" s="250"/>
      <c r="E8" s="64">
        <f>SUM(F8:H8)</f>
        <v>0</v>
      </c>
      <c r="F8" s="65"/>
      <c r="G8" s="58"/>
      <c r="H8" s="65"/>
      <c r="I8" s="22"/>
      <c r="J8" s="20"/>
      <c r="K8" s="20"/>
    </row>
    <row r="9" spans="1:11" ht="15" customHeight="1" x14ac:dyDescent="0.3">
      <c r="B9" s="16"/>
      <c r="C9" s="16"/>
      <c r="D9" s="16"/>
      <c r="E9" s="23"/>
      <c r="F9" s="24"/>
      <c r="G9" s="24"/>
      <c r="H9" s="25"/>
      <c r="I9" s="98"/>
      <c r="J9" s="28"/>
      <c r="K9" s="28"/>
    </row>
    <row r="10" spans="1:11" ht="15" customHeight="1" x14ac:dyDescent="0.3">
      <c r="B10" s="26"/>
      <c r="C10" s="99"/>
      <c r="D10" s="99"/>
      <c r="E10" s="99"/>
      <c r="F10" s="99"/>
      <c r="G10" s="99"/>
      <c r="H10" s="99"/>
      <c r="I10" s="26"/>
      <c r="J10" s="26"/>
      <c r="K10" s="26"/>
    </row>
    <row r="11" spans="1:11" ht="15" customHeight="1" x14ac:dyDescent="0.25">
      <c r="B11" s="90"/>
      <c r="C11" s="100"/>
      <c r="D11" s="101" t="s">
        <v>75</v>
      </c>
      <c r="E11" s="97"/>
      <c r="F11" s="102"/>
      <c r="G11" s="244" t="s">
        <v>88</v>
      </c>
      <c r="H11" s="244"/>
      <c r="I11" s="35"/>
      <c r="J11" s="34"/>
      <c r="K11" s="34"/>
    </row>
    <row r="12" spans="1:11" ht="15" customHeight="1" x14ac:dyDescent="0.3">
      <c r="B12" s="90"/>
      <c r="C12" s="91"/>
      <c r="D12" s="103"/>
      <c r="E12" s="104" t="s">
        <v>78</v>
      </c>
      <c r="F12" s="105"/>
      <c r="G12" s="245" t="s">
        <v>79</v>
      </c>
      <c r="H12" s="245"/>
      <c r="I12" s="41"/>
      <c r="J12" s="41"/>
      <c r="K12" s="41"/>
    </row>
    <row r="13" spans="1:11" ht="11.25" customHeight="1" x14ac:dyDescent="0.25">
      <c r="B13" s="90"/>
      <c r="C13" s="100"/>
      <c r="D13" s="103"/>
      <c r="E13" s="102"/>
      <c r="F13" s="102"/>
      <c r="G13" s="96"/>
      <c r="H13" s="96"/>
      <c r="I13" s="36"/>
      <c r="J13" s="37"/>
      <c r="K13" s="38"/>
    </row>
    <row r="14" spans="1:11" ht="15" customHeight="1" x14ac:dyDescent="0.25">
      <c r="B14" s="94"/>
      <c r="C14" s="100"/>
      <c r="D14" s="106" t="s">
        <v>76</v>
      </c>
      <c r="E14" s="97"/>
      <c r="F14" s="102"/>
      <c r="G14" s="244" t="s">
        <v>85</v>
      </c>
      <c r="H14" s="244"/>
      <c r="I14" s="43"/>
      <c r="J14" s="35"/>
      <c r="K14" s="39"/>
    </row>
    <row r="15" spans="1:11" s="75" customFormat="1" ht="15" customHeight="1" x14ac:dyDescent="0.25">
      <c r="B15" s="93"/>
      <c r="C15" s="107"/>
      <c r="D15" s="103"/>
      <c r="E15" s="104" t="s">
        <v>78</v>
      </c>
      <c r="F15" s="105"/>
      <c r="G15" s="245" t="s">
        <v>79</v>
      </c>
      <c r="H15" s="245"/>
      <c r="I15" s="76"/>
      <c r="J15" s="76"/>
      <c r="K15" s="76"/>
    </row>
    <row r="16" spans="1:11" s="75" customFormat="1" ht="11.25" customHeight="1" x14ac:dyDescent="0.25">
      <c r="B16" s="93"/>
      <c r="C16" s="107"/>
      <c r="D16" s="103"/>
      <c r="E16" s="108"/>
      <c r="F16" s="108"/>
      <c r="G16" s="109"/>
      <c r="H16" s="110"/>
      <c r="I16" s="76"/>
      <c r="J16" s="76"/>
      <c r="K16" s="76"/>
    </row>
    <row r="17" spans="2:11" ht="11.25" customHeight="1" x14ac:dyDescent="0.25">
      <c r="B17" s="95"/>
      <c r="C17" s="111"/>
      <c r="D17" s="112"/>
      <c r="E17" s="113"/>
      <c r="F17" s="113"/>
      <c r="G17" s="114"/>
      <c r="H17" s="115"/>
      <c r="I17" s="42"/>
      <c r="J17" s="42"/>
      <c r="K17" s="40"/>
    </row>
    <row r="18" spans="2:11" ht="15" customHeight="1" x14ac:dyDescent="0.25">
      <c r="B18" s="92"/>
      <c r="C18" s="100"/>
      <c r="D18" s="103" t="s">
        <v>80</v>
      </c>
      <c r="E18" s="246" t="s">
        <v>89</v>
      </c>
      <c r="F18" s="246"/>
      <c r="G18" s="102"/>
      <c r="H18" s="116"/>
      <c r="I18" s="29"/>
      <c r="J18" s="29"/>
      <c r="K18" s="29"/>
    </row>
    <row r="19" spans="2:11" ht="15" customHeight="1" x14ac:dyDescent="0.3">
      <c r="B19" s="92"/>
      <c r="C19" s="100"/>
      <c r="D19" s="103" t="s">
        <v>81</v>
      </c>
      <c r="E19" s="246" t="s">
        <v>89</v>
      </c>
      <c r="F19" s="246"/>
      <c r="G19" s="113"/>
      <c r="H19" s="116"/>
      <c r="I19" s="27"/>
      <c r="J19" s="27"/>
      <c r="K19" s="27"/>
    </row>
    <row r="20" spans="2:11" ht="15" customHeight="1" x14ac:dyDescent="0.25">
      <c r="B20" s="92"/>
      <c r="C20" s="100"/>
      <c r="D20" s="103" t="s">
        <v>82</v>
      </c>
      <c r="E20" s="247" t="s">
        <v>90</v>
      </c>
      <c r="F20" s="248"/>
      <c r="G20" s="117"/>
      <c r="H20" s="118" t="s">
        <v>86</v>
      </c>
    </row>
    <row r="21" spans="2:11" ht="15.75" x14ac:dyDescent="0.25">
      <c r="B21" s="92"/>
      <c r="C21" s="100"/>
      <c r="D21" s="119"/>
      <c r="E21" s="100"/>
      <c r="F21" s="107"/>
      <c r="G21" s="120"/>
      <c r="H21" s="121"/>
    </row>
    <row r="22" spans="2:11" ht="15.75" x14ac:dyDescent="0.25">
      <c r="B22" s="92"/>
      <c r="C22" s="100"/>
      <c r="D22" s="100"/>
      <c r="E22" s="122"/>
      <c r="F22" s="122"/>
      <c r="G22" s="102"/>
      <c r="H22" s="121"/>
    </row>
    <row r="23" spans="2:11" ht="15.75" x14ac:dyDescent="0.25">
      <c r="B23" s="1"/>
      <c r="C23" s="121"/>
      <c r="D23" s="121"/>
      <c r="E23" s="121"/>
      <c r="F23" s="121"/>
      <c r="G23" s="121"/>
      <c r="H23" s="100"/>
    </row>
    <row r="24" spans="2:11" ht="15.75" x14ac:dyDescent="0.25">
      <c r="B24" s="1"/>
      <c r="C24" s="121"/>
      <c r="D24" s="121"/>
      <c r="E24" s="121"/>
      <c r="F24" s="121"/>
      <c r="G24" s="121"/>
      <c r="H24" s="100"/>
    </row>
    <row r="25" spans="2:11" x14ac:dyDescent="0.2">
      <c r="B25" s="1"/>
      <c r="C25" s="1"/>
      <c r="D25" s="1"/>
      <c r="E25" s="1"/>
      <c r="F25" s="1"/>
      <c r="G25" s="1"/>
    </row>
    <row r="26" spans="2:11" x14ac:dyDescent="0.2">
      <c r="B26" s="1"/>
      <c r="C26" s="1"/>
      <c r="D26" s="1"/>
      <c r="E26" s="1"/>
      <c r="F26" s="1"/>
      <c r="G26" s="1"/>
    </row>
    <row r="27" spans="2:11" x14ac:dyDescent="0.2">
      <c r="B27" s="1"/>
      <c r="C27" s="1"/>
      <c r="D27" s="1"/>
      <c r="E27" s="1"/>
      <c r="F27" s="1"/>
      <c r="G27" s="1"/>
    </row>
    <row r="28" spans="2:11" x14ac:dyDescent="0.2">
      <c r="B28" s="1"/>
      <c r="C28" s="1"/>
      <c r="D28" s="1"/>
      <c r="E28" s="1"/>
      <c r="F28" s="1"/>
      <c r="G28" s="1"/>
    </row>
    <row r="29" spans="2:11" x14ac:dyDescent="0.2">
      <c r="B29" s="1"/>
      <c r="C29" s="1"/>
      <c r="D29" s="1"/>
      <c r="E29" s="1"/>
      <c r="F29" s="1"/>
      <c r="G29" s="1"/>
    </row>
    <row r="30" spans="2:11" x14ac:dyDescent="0.2">
      <c r="B30" s="1"/>
      <c r="C30" s="1"/>
      <c r="D30" s="1"/>
      <c r="E30" s="1"/>
      <c r="F30" s="1"/>
      <c r="G30" s="1"/>
    </row>
    <row r="31" spans="2:11" x14ac:dyDescent="0.2">
      <c r="B31" s="1"/>
      <c r="C31" s="1"/>
      <c r="D31" s="1"/>
      <c r="E31" s="1"/>
      <c r="F31" s="1"/>
      <c r="G31" s="1"/>
    </row>
    <row r="32" spans="2:11" x14ac:dyDescent="0.2">
      <c r="B32" s="1"/>
      <c r="C32" s="1"/>
      <c r="D32" s="1"/>
      <c r="E32" s="1"/>
      <c r="F32" s="1"/>
      <c r="G32" s="1"/>
    </row>
    <row r="33" spans="2:7" x14ac:dyDescent="0.2">
      <c r="B33" s="1"/>
      <c r="C33" s="1"/>
      <c r="D33" s="1"/>
      <c r="E33" s="1"/>
      <c r="F33" s="1"/>
      <c r="G33" s="1"/>
    </row>
    <row r="34" spans="2:7" x14ac:dyDescent="0.2">
      <c r="B34" s="1"/>
      <c r="C34" s="1"/>
      <c r="D34" s="1"/>
      <c r="E34" s="1"/>
      <c r="F34" s="1"/>
      <c r="G34" s="1"/>
    </row>
    <row r="35" spans="2:7" x14ac:dyDescent="0.2">
      <c r="B35" s="1"/>
      <c r="C35" s="1"/>
      <c r="D35" s="1"/>
      <c r="E35" s="1"/>
      <c r="F35" s="1"/>
      <c r="G35" s="1"/>
    </row>
    <row r="36" spans="2:7" x14ac:dyDescent="0.2">
      <c r="B36" s="1"/>
      <c r="C36" s="1"/>
      <c r="D36" s="1"/>
      <c r="E36" s="1"/>
      <c r="F36" s="1"/>
      <c r="G36" s="1"/>
    </row>
    <row r="37" spans="2:7" x14ac:dyDescent="0.2">
      <c r="B37" s="1"/>
      <c r="C37" s="1"/>
      <c r="D37" s="1"/>
      <c r="E37" s="1"/>
      <c r="F37" s="1"/>
      <c r="G37" s="1"/>
    </row>
    <row r="38" spans="2:7" x14ac:dyDescent="0.2">
      <c r="B38" s="1"/>
      <c r="C38" s="1"/>
      <c r="D38" s="1"/>
      <c r="E38" s="1"/>
      <c r="F38" s="1"/>
      <c r="G38" s="1"/>
    </row>
    <row r="39" spans="2:7" x14ac:dyDescent="0.2">
      <c r="B39" s="1"/>
      <c r="C39" s="1"/>
      <c r="D39" s="1"/>
      <c r="E39" s="1"/>
      <c r="F39" s="1"/>
      <c r="G39" s="1"/>
    </row>
    <row r="40" spans="2:7" x14ac:dyDescent="0.2">
      <c r="B40" s="1"/>
      <c r="C40" s="1"/>
      <c r="D40" s="1"/>
      <c r="E40" s="1"/>
      <c r="F40" s="1"/>
      <c r="G40" s="1"/>
    </row>
    <row r="41" spans="2:7" x14ac:dyDescent="0.2">
      <c r="B41" s="1"/>
      <c r="C41" s="1"/>
      <c r="D41" s="1"/>
      <c r="E41" s="1"/>
      <c r="F41" s="1"/>
      <c r="G41" s="1"/>
    </row>
    <row r="42" spans="2:7" x14ac:dyDescent="0.2">
      <c r="B42" s="1"/>
      <c r="C42" s="1"/>
      <c r="D42" s="1"/>
      <c r="E42" s="1"/>
      <c r="F42" s="1"/>
      <c r="G42" s="1"/>
    </row>
    <row r="43" spans="2:7" x14ac:dyDescent="0.2">
      <c r="B43" s="1"/>
      <c r="C43" s="1"/>
      <c r="D43" s="1"/>
      <c r="E43" s="1"/>
      <c r="F43" s="1"/>
      <c r="G43" s="1"/>
    </row>
    <row r="44" spans="2:7" x14ac:dyDescent="0.2">
      <c r="B44" s="1"/>
      <c r="C44" s="1"/>
      <c r="D44" s="1"/>
      <c r="E44" s="1"/>
      <c r="F44" s="1"/>
      <c r="G44" s="1"/>
    </row>
    <row r="45" spans="2:7" x14ac:dyDescent="0.2">
      <c r="B45" s="1"/>
      <c r="C45" s="1"/>
      <c r="D45" s="1"/>
      <c r="E45" s="1"/>
      <c r="F45" s="1"/>
      <c r="G45" s="1"/>
    </row>
    <row r="46" spans="2:7" x14ac:dyDescent="0.2">
      <c r="B46" s="1"/>
      <c r="C46" s="1"/>
      <c r="D46" s="1"/>
      <c r="E46" s="1"/>
      <c r="F46" s="1"/>
      <c r="G46" s="1"/>
    </row>
    <row r="47" spans="2:7" x14ac:dyDescent="0.2">
      <c r="B47" s="1"/>
      <c r="C47" s="1"/>
      <c r="D47" s="1"/>
      <c r="E47" s="1"/>
      <c r="F47" s="1"/>
      <c r="G47" s="1"/>
    </row>
    <row r="48" spans="2:7" x14ac:dyDescent="0.2">
      <c r="B48" s="1"/>
      <c r="C48" s="1"/>
      <c r="D48" s="1"/>
      <c r="E48" s="1"/>
      <c r="F48" s="1"/>
      <c r="G48" s="1"/>
    </row>
  </sheetData>
  <mergeCells count="16">
    <mergeCell ref="A3:A5"/>
    <mergeCell ref="C7:D7"/>
    <mergeCell ref="B7:B8"/>
    <mergeCell ref="C8:D8"/>
    <mergeCell ref="G12:H12"/>
    <mergeCell ref="G14:H14"/>
    <mergeCell ref="G15:H15"/>
    <mergeCell ref="E18:F18"/>
    <mergeCell ref="E19:F19"/>
    <mergeCell ref="E20:F20"/>
    <mergeCell ref="B2:H2"/>
    <mergeCell ref="F3:H3"/>
    <mergeCell ref="B3:D5"/>
    <mergeCell ref="B6:D6"/>
    <mergeCell ref="E3:E4"/>
    <mergeCell ref="G11:H11"/>
  </mergeCells>
  <phoneticPr fontId="2" type="noConversion"/>
  <hyperlinks>
    <hyperlink ref="E20" r:id="rId1"/>
  </hyperlinks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2"/>
  <headerFooter alignWithMargins="0">
    <oddFooter>&amp;R&amp;P&amp;C&amp;CФорма № Зведений- 1-Л, Підрозділ: ТУ ДСА України в Хмельницькій областi, Початок періоду: 01.01.2015, Кінець періоду: 30.06.2015&amp;LB4204864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2014-11-21T11:18:04Z</cp:lastPrinted>
  <dcterms:created xsi:type="dcterms:W3CDTF">1996-10-08T23:32:33Z</dcterms:created>
  <dcterms:modified xsi:type="dcterms:W3CDTF">2021-07-28T05:48:12Z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Зведений- 1-Л_10022_2.2015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219931</vt:i4>
  </property>
  <property fmtid="{D5CDD505-2E9C-101B-9397-08002B2CF9AE}" pid="7" name="Тип звіту">
    <vt:lpwstr>Зведений- 1-Л</vt:lpwstr>
  </property>
  <property fmtid="{D5CDD505-2E9C-101B-9397-08002B2CF9AE}" pid="8" name="К.Cума">
    <vt:lpwstr>B4204864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01.01.2015</vt:lpwstr>
  </property>
  <property fmtid="{D5CDD505-2E9C-101B-9397-08002B2CF9AE}" pid="13" name="Кінець періоду">
    <vt:lpwstr>30.06.2015</vt:lpwstr>
  </property>
  <property fmtid="{D5CDD505-2E9C-101B-9397-08002B2CF9AE}" pid="14" name="Період">
    <vt:lpwstr>перше півріччя 2015 року</vt:lpwstr>
  </property>
  <property fmtid="{D5CDD505-2E9C-101B-9397-08002B2CF9AE}" pid="15" name="К.Сума шаблону">
    <vt:lpwstr>98617C9D</vt:lpwstr>
  </property>
  <property fmtid="{D5CDD505-2E9C-101B-9397-08002B2CF9AE}" pid="16" name="Версія БД">
    <vt:lpwstr>3.13.0.500</vt:lpwstr>
  </property>
</Properties>
</file>