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 activeTab="5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<sst xmlns="http://schemas.openxmlformats.org/spreadsheetml/2006/main" count="6644" uniqueCount="2443">
  <si>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</si>
  <si>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</si>
  <si>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</si>
  <si>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</si>
  <si>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</si>
  <si>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</si>
  <si>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</si>
  <si>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</si>
  <si>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</si>
  <si>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</si>
  <si>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</si>
  <si>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</si>
  <si>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</si>
  <si>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</si>
  <si>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</si>
  <si>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</si>
  <si>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</si>
  <si>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</si>
  <si>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</si>
  <si>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</si>
  <si>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</si>
  <si>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</si>
  <si>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</si>
  <si>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</si>
  <si>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</si>
  <si>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</si>
  <si>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</si>
  <si>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</si>
  <si>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</si>
  <si>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</si>
  <si>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</si>
  <si>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</si>
  <si>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</si>
  <si>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</si>
  <si>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</si>
  <si>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</si>
  <si>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</si>
  <si>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</si>
  <si>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</si>
  <si>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</si>
  <si>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</si>
  <si>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</si>
  <si>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</si>
  <si>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</si>
  <si>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</si>
  <si>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</si>
  <si>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</si>
  <si>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</si>
  <si>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</si>
  <si>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</si>
  <si>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</si>
  <si>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</si>
  <si>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</si>
  <si>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</si>
  <si>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</si>
  <si>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</si>
  <si>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</si>
  <si>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</si>
  <si>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</si>
  <si>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</si>
  <si>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</si>
  <si>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</si>
  <si>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</si>
  <si>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</si>
  <si>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</si>
  <si>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</si>
  <si>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</si>
  <si>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</si>
  <si>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</si>
  <si>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</si>
  <si>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</si>
  <si>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</si>
  <si>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</si>
  <si>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</si>
  <si>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</si>
  <si>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</si>
  <si>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</si>
  <si>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</si>
  <si>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</si>
  <si>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</si>
  <si>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</si>
  <si>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</si>
  <si>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</si>
  <si>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</si>
  <si>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</si>
  <si>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</si>
  <si>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</si>
  <si>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</si>
  <si>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</si>
  <si>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</si>
  <si>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</si>
  <si>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</si>
  <si>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</si>
  <si>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</si>
  <si>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</si>
  <si>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</si>
  <si>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</si>
  <si>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</si>
  <si>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</si>
  <si>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</si>
  <si>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</si>
  <si>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</si>
  <si>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</si>
  <si>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</si>
  <si>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</si>
  <si>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</si>
  <si>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</si>
  <si>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</si>
  <si>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</si>
  <si>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</si>
  <si>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</si>
  <si>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</si>
  <si>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</si>
  <si>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</si>
  <si>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</si>
  <si>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</si>
  <si>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</si>
  <si>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</si>
  <si>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</si>
  <si>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</si>
  <si>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</si>
  <si>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</si>
  <si>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</si>
  <si>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</si>
  <si>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</si>
  <si>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</si>
  <si>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</si>
  <si>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</si>
  <si>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</si>
  <si>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</si>
  <si>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</si>
  <si>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</si>
  <si>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</si>
  <si>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</si>
  <si>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</si>
  <si>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</si>
  <si>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</si>
  <si>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</si>
  <si>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</si>
  <si>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</si>
  <si>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</si>
  <si>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</si>
  <si>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</si>
  <si>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</si>
  <si>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</si>
  <si>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</si>
  <si>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</si>
  <si>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</si>
  <si>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</si>
  <si>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</si>
  <si>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</si>
  <si>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</si>
  <si>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</si>
  <si>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</si>
  <si>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</si>
  <si>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</si>
  <si>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</si>
  <si>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</si>
  <si>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</si>
  <si>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</si>
  <si>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</si>
  <si>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</si>
  <si>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</si>
  <si>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</si>
  <si>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</si>
  <si>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</si>
  <si>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</si>
  <si>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</si>
  <si>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</si>
  <si>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</si>
  <si>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</si>
  <si>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</si>
  <si>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</si>
  <si>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</si>
  <si>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</si>
  <si>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</si>
  <si>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</si>
  <si>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</si>
  <si>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</si>
  <si>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</si>
  <si>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</si>
  <si>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</si>
  <si>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</si>
  <si>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</si>
  <si>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</si>
  <si>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</si>
  <si>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</si>
  <si>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</si>
  <si>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</si>
  <si>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</si>
  <si>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</si>
  <si>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</si>
  <si>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</si>
  <si>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</si>
  <si>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</si>
  <si>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</si>
  <si>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</si>
  <si>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</si>
  <si>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</si>
  <si>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</si>
  <si>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</si>
  <si>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</si>
  <si>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</si>
  <si>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</si>
  <si>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</si>
  <si>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</si>
  <si>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</si>
  <si>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</si>
  <si>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</si>
  <si>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</si>
  <si>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</si>
  <si>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</si>
  <si>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</si>
  <si>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</si>
  <si>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</si>
  <si>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</si>
  <si>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</si>
  <si>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</si>
  <si>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</si>
  <si>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</si>
  <si>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</si>
  <si>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</si>
  <si>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</si>
  <si>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</si>
  <si>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</si>
  <si>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</si>
  <si>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</si>
  <si>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</si>
  <si>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</si>
  <si>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</si>
  <si>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</si>
  <si>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</si>
  <si>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</si>
  <si>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</si>
  <si>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</si>
  <si>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</si>
  <si>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</si>
  <si>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</si>
  <si>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</si>
  <si>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</si>
  <si>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</si>
  <si>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</si>
  <si>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</si>
  <si>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</si>
  <si>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</si>
  <si>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</si>
  <si>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</si>
  <si>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</si>
  <si>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</si>
  <si>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</si>
  <si>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</si>
  <si>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</si>
  <si>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</si>
  <si>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</si>
  <si>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</si>
  <si>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</si>
  <si>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</si>
  <si>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</si>
  <si>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</si>
  <si>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</si>
  <si>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</si>
  <si>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</si>
  <si>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</si>
  <si>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</si>
  <si>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</si>
  <si>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</si>
  <si>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</si>
  <si>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</si>
  <si>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</si>
  <si>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</si>
  <si>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</si>
  <si>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</si>
  <si>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</si>
  <si>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</si>
  <si>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</si>
  <si>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</si>
  <si>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</si>
  <si>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</si>
  <si>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</si>
  <si>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</si>
  <si>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</si>
  <si>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</si>
  <si>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</si>
  <si>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</si>
  <si>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</si>
  <si>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</si>
  <si>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</si>
  <si>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</si>
  <si>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</si>
  <si>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</si>
  <si>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</si>
  <si>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</si>
  <si>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</si>
  <si>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</si>
  <si>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</si>
  <si>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</si>
  <si>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</si>
  <si>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</si>
  <si>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</si>
  <si>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</si>
  <si>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</si>
  <si>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</si>
  <si>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</si>
  <si>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</si>
  <si>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</si>
  <si>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</si>
  <si>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</si>
  <si>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</si>
  <si>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</si>
  <si>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</si>
  <si>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</si>
  <si>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</si>
  <si>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</si>
  <si>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</si>
  <si>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</si>
  <si>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</si>
  <si>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</si>
  <si>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</si>
  <si>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</si>
  <si>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</si>
  <si>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</si>
  <si>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</si>
  <si>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</si>
  <si>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</si>
  <si>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</si>
  <si>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</si>
  <si>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</si>
  <si>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</si>
  <si>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</si>
  <si>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</si>
  <si>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</si>
  <si>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</si>
  <si>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</si>
  <si>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</si>
  <si>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</si>
  <si>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</si>
  <si>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</si>
  <si>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</si>
  <si>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</si>
  <si>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</si>
  <si>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</si>
  <si>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</si>
  <si>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</si>
  <si>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</si>
  <si>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</si>
  <si>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</si>
  <si>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</si>
  <si>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</si>
  <si>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</si>
  <si>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</si>
  <si>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</si>
  <si>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</si>
  <si>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</si>
  <si>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</si>
  <si>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</si>
  <si>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</si>
  <si>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</si>
  <si>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</si>
  <si>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</si>
  <si>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</si>
  <si>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</si>
  <si>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</si>
  <si>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</si>
  <si>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</si>
  <si>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</si>
  <si>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</si>
  <si>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</si>
  <si>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</si>
  <si>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</si>
  <si>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</si>
  <si>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</si>
  <si>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</si>
  <si>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</si>
  <si>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</si>
  <si>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</si>
  <si>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</si>
  <si>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</si>
  <si>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</si>
  <si>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</si>
  <si>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</si>
  <si>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</si>
  <si>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</si>
  <si>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</si>
  <si>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</si>
  <si>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</si>
  <si>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</si>
  <si>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</si>
  <si>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</si>
  <si>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</si>
  <si>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</si>
  <si>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</si>
  <si>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</si>
  <si>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</si>
  <si>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</si>
  <si>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</si>
  <si>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</si>
  <si>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</si>
  <si>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</si>
  <si>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</si>
  <si>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</si>
  <si>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</si>
  <si>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</si>
  <si>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</si>
  <si>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</si>
  <si>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</si>
  <si>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</si>
  <si>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</si>
  <si>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</si>
  <si>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</si>
  <si>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</si>
  <si>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</si>
  <si>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</si>
  <si>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</si>
  <si>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</si>
  <si>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</si>
  <si>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</si>
  <si>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</si>
  <si>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</si>
  <si>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</si>
  <si>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</si>
  <si>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</si>
  <si>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</si>
  <si>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</si>
  <si>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</si>
  <si>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</si>
  <si>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</si>
  <si>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</si>
  <si>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</si>
  <si>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</si>
  <si>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</si>
  <si>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</si>
  <si>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</si>
  <si>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</si>
  <si>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</si>
  <si>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</si>
  <si>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</si>
  <si>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</si>
  <si>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</si>
  <si>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</si>
  <si>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</si>
  <si>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</si>
  <si>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</si>
  <si>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</si>
  <si>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</si>
  <si>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</si>
  <si>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</si>
  <si>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</si>
  <si>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</si>
  <si>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</si>
  <si>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</si>
  <si>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</si>
  <si>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</si>
  <si>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</si>
  <si>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</si>
  <si>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</si>
  <si>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</si>
  <si>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</si>
  <si>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</si>
  <si>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</si>
  <si>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</si>
  <si>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</si>
  <si>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</si>
  <si>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</si>
  <si>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</si>
  <si>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</si>
  <si>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</si>
  <si>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</si>
  <si>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</si>
  <si>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</si>
  <si>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</si>
  <si>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</si>
  <si>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</si>
  <si>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</si>
  <si>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</si>
  <si>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</si>
  <si>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</si>
  <si>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</si>
  <si>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</si>
  <si>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</si>
  <si>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</si>
  <si>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</si>
  <si>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</si>
  <si>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</si>
  <si>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</si>
  <si>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</si>
  <si>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</si>
  <si>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</si>
  <si>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</si>
  <si>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</si>
  <si>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</si>
  <si>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</si>
  <si>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</si>
  <si>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</si>
  <si>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</si>
  <si>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</si>
  <si>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</si>
  <si>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</si>
  <si>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</si>
  <si>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</si>
  <si>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</si>
  <si>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</si>
  <si>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</si>
  <si>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</si>
  <si>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</si>
  <si>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</si>
  <si>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</si>
  <si>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</si>
  <si>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</si>
  <si>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</si>
  <si>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</si>
  <si>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</si>
  <si>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</si>
  <si>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</si>
  <si>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</si>
  <si>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</si>
  <si>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</si>
  <si>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</si>
  <si>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</si>
  <si>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</si>
  <si>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</si>
  <si>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</si>
  <si>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</si>
  <si>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</si>
  <si>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</si>
  <si>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</si>
  <si>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</si>
  <si>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</si>
  <si>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</si>
  <si>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</si>
  <si>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</si>
  <si>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</si>
  <si>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</si>
  <si>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</si>
  <si>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</si>
  <si>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</si>
  <si>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</si>
  <si>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</si>
  <si>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</si>
  <si>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</si>
  <si>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</si>
  <si>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</si>
  <si>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</si>
  <si>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</si>
  <si>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</si>
  <si>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</si>
  <si>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</si>
  <si>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</si>
  <si>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</si>
  <si>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</si>
  <si>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</si>
  <si>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</si>
  <si>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</si>
  <si>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</si>
  <si>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</si>
  <si>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</si>
  <si>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</si>
  <si>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</si>
  <si>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</si>
  <si>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</si>
  <si>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</si>
  <si>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</si>
  <si>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</si>
  <si>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</si>
  <si>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</si>
  <si>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</si>
  <si>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</si>
  <si>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</si>
  <si>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</si>
  <si>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</si>
  <si>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</si>
  <si>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</si>
  <si>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</si>
  <si>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</si>
  <si>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</si>
  <si>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</si>
  <si>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</si>
  <si>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</si>
  <si>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</si>
  <si>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</si>
  <si>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</si>
  <si>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</si>
  <si>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</si>
  <si>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</si>
  <si>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</si>
  <si>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</si>
  <si>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</si>
  <si>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</si>
  <si>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</si>
  <si>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</si>
  <si>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</si>
  <si>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</si>
  <si>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</si>
  <si>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</si>
  <si>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</si>
  <si>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</si>
  <si>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</si>
  <si>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</si>
  <si>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</si>
  <si>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</si>
  <si>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</si>
  <si>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</si>
  <si>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</si>
  <si>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</si>
  <si>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</si>
  <si>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</si>
  <si>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</si>
  <si>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</si>
  <si>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</si>
  <si>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</si>
  <si>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</si>
  <si>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</si>
  <si>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</si>
  <si>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</si>
  <si>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</si>
  <si>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</si>
  <si>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</si>
  <si>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</si>
  <si>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</si>
  <si>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</si>
  <si>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</si>
  <si>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</si>
  <si>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</si>
  <si>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</si>
  <si>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</si>
  <si>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</si>
  <si>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</si>
  <si>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</si>
  <si>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</si>
  <si>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</si>
  <si>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</si>
  <si>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</si>
  <si>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</si>
  <si>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</si>
  <si>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</si>
  <si>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</si>
  <si>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</si>
  <si>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</si>
  <si>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</si>
  <si>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</si>
  <si>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</si>
  <si>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</si>
  <si>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</si>
  <si>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</si>
  <si>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</si>
  <si>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</si>
  <si>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</si>
  <si>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</si>
  <si>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</si>
  <si>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</si>
  <si>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</si>
  <si>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</si>
  <si>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</si>
  <si>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</si>
  <si>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</si>
  <si>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</si>
  <si>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</si>
  <si>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</si>
  <si>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</si>
  <si>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</si>
  <si>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</si>
  <si>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</si>
  <si>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</si>
  <si>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</si>
  <si>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</si>
  <si>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</si>
  <si>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</si>
  <si>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</si>
  <si>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</si>
  <si>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</si>
  <si>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</si>
  <si>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</si>
  <si>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</si>
  <si>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</si>
  <si>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</si>
  <si>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</si>
  <si>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</si>
  <si>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</si>
  <si>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</si>
  <si>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</si>
  <si>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</si>
  <si>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</si>
  <si>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</si>
  <si>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</si>
  <si>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</si>
  <si>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</si>
  <si>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</si>
  <si>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</si>
  <si>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</si>
  <si>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</si>
  <si>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</si>
  <si>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</si>
  <si>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</si>
  <si>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</si>
  <si>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</si>
  <si>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</si>
  <si>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</si>
  <si>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</si>
  <si>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</si>
  <si>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</si>
  <si>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</si>
  <si>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</si>
  <si>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</si>
  <si>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</si>
  <si>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</si>
  <si>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</si>
  <si>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</si>
  <si>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</si>
  <si>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</si>
  <si>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</si>
  <si>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</si>
  <si>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</si>
  <si>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</si>
  <si>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</si>
  <si>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</si>
  <si>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</si>
  <si>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</si>
  <si>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</si>
  <si>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</si>
  <si>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</si>
  <si>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</si>
  <si>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</si>
  <si>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</si>
  <si>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</si>
  <si>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</si>
  <si>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</si>
  <si>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</si>
  <si>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</si>
  <si>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</si>
  <si>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</si>
  <si>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</si>
  <si>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</si>
  <si>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</si>
  <si>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</si>
  <si>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</si>
  <si>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</si>
  <si>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</si>
  <si>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</si>
  <si>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</si>
  <si>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</si>
  <si>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</si>
  <si>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</si>
  <si>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</si>
  <si>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</si>
  <si>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</si>
  <si>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</si>
  <si>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</si>
  <si>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</si>
  <si>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</si>
  <si>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</si>
  <si>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</si>
  <si>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</si>
  <si>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</si>
  <si>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</si>
  <si>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</si>
  <si>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</si>
  <si>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</si>
  <si>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</si>
  <si>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</si>
  <si>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</si>
  <si>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</si>
  <si>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</si>
  <si>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</si>
  <si>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</si>
  <si>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</si>
  <si>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</si>
  <si>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</si>
  <si>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</si>
  <si>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</si>
  <si>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</si>
  <si>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</si>
  <si>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</si>
  <si>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</si>
  <si>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</si>
  <si>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</si>
  <si>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</si>
  <si>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</si>
  <si>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</si>
  <si>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</si>
  <si>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</si>
  <si>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</si>
  <si>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</si>
  <si>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</si>
  <si>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</si>
  <si>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</si>
  <si>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</si>
  <si>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</si>
  <si>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</si>
  <si>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</si>
  <si>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</si>
  <si>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</si>
  <si>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</si>
  <si>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</si>
  <si>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</si>
  <si>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</si>
  <si>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</si>
  <si>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</si>
  <si>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</si>
  <si>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</si>
  <si>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</si>
  <si>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</si>
  <si>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</si>
  <si>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</si>
  <si>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</si>
  <si>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</si>
  <si>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</si>
  <si>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</si>
  <si>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</si>
  <si>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</si>
  <si>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</si>
  <si>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</si>
  <si>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</si>
  <si>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</si>
  <si>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</si>
  <si>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</si>
  <si>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</si>
  <si>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</si>
  <si>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</si>
  <si>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</si>
  <si>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</si>
  <si>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</si>
  <si>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</si>
  <si>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</si>
  <si>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</si>
  <si>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</si>
  <si>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</si>
  <si>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</si>
  <si>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</si>
  <si>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</si>
  <si>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</si>
  <si>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</si>
  <si>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</si>
  <si>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</si>
  <si>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</si>
  <si>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</si>
  <si>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</si>
  <si>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</si>
  <si>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</si>
  <si>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</si>
  <si>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</si>
  <si>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</si>
  <si>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</si>
  <si>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</si>
  <si>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</si>
  <si>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</si>
  <si>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</si>
  <si>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</si>
  <si>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</si>
  <si>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</si>
  <si>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</si>
  <si>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</si>
  <si>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</si>
  <si>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</si>
  <si>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</si>
  <si>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</si>
  <si>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</si>
  <si>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</si>
  <si>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</si>
  <si>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</si>
  <si>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</si>
  <si>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</si>
  <si>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</si>
  <si>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</si>
  <si>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</si>
  <si>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</si>
  <si>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</si>
  <si>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</si>
  <si>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</si>
  <si>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</si>
  <si>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</si>
  <si>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</si>
  <si>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</si>
  <si>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</si>
  <si>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</si>
  <si>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</si>
  <si>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</si>
  <si>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</si>
  <si>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</si>
  <si>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</si>
  <si>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</si>
  <si>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</si>
  <si>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</si>
  <si>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</si>
  <si>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</si>
  <si>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</si>
  <si>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</si>
  <si>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</si>
  <si>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</si>
  <si>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</si>
  <si>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</si>
  <si>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</si>
  <si>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</si>
  <si>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</si>
  <si>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</si>
  <si>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</si>
  <si>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</si>
  <si>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</si>
  <si>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</si>
  <si>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</si>
  <si>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</si>
  <si>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</si>
  <si>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</si>
  <si>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</si>
  <si>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</si>
  <si>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</si>
  <si>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</si>
  <si>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</si>
  <si>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</si>
  <si>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</si>
  <si>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</si>
  <si>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</si>
  <si>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</si>
  <si>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</si>
  <si>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</si>
  <si>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</si>
  <si>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</si>
  <si>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</si>
  <si>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</si>
  <si>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</si>
  <si>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</si>
  <si>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</si>
  <si>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</si>
  <si>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</si>
  <si>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</si>
  <si>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</si>
  <si>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</si>
  <si>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</si>
  <si>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</si>
  <si>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</si>
  <si>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</si>
  <si>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</si>
  <si>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</si>
  <si>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</si>
  <si>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</si>
  <si>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</si>
  <si>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</si>
  <si>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</si>
  <si>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</si>
  <si>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</si>
  <si>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</si>
  <si>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</si>
  <si>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</si>
  <si>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</si>
  <si>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</si>
  <si>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</si>
  <si>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</si>
  <si>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</si>
  <si>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</si>
  <si>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</si>
  <si>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</si>
  <si>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</si>
  <si>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</si>
  <si>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</si>
  <si>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</si>
  <si>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</si>
  <si>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</si>
  <si>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</si>
  <si>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</si>
  <si>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</si>
  <si>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</si>
  <si>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</si>
  <si>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</si>
  <si>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</si>
  <si>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</si>
  <si>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</si>
  <si>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</si>
  <si>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</si>
  <si>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</si>
  <si>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</si>
  <si>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</si>
  <si>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</si>
  <si>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</si>
  <si>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</si>
  <si>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</si>
  <si>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</si>
  <si>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</si>
  <si>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</si>
  <si>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</si>
  <si>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</si>
  <si>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</si>
  <si>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</si>
  <si>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</si>
  <si>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</si>
  <si>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</si>
  <si>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</si>
  <si>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</si>
  <si>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</si>
  <si>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</si>
  <si>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</si>
  <si>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</si>
  <si>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</si>
  <si>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</si>
  <si>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</si>
  <si>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</si>
  <si>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</si>
  <si>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</si>
  <si>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</si>
  <si>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</si>
  <si>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</si>
  <si>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</si>
  <si>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</si>
  <si>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</si>
  <si>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</si>
  <si>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</si>
  <si>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</si>
  <si>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</si>
  <si>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</si>
  <si>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</si>
  <si>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</si>
  <si>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</si>
  <si>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</si>
  <si>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</si>
  <si>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</si>
  <si>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</si>
  <si>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</si>
  <si>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</si>
  <si>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</si>
  <si>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</si>
  <si>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</si>
  <si>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</si>
  <si>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</si>
  <si>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</si>
  <si>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</si>
  <si>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</si>
  <si>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</si>
  <si>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</si>
  <si>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</si>
  <si>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</si>
  <si>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</si>
  <si>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</si>
  <si>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</si>
  <si>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</si>
  <si>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</si>
  <si>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</si>
  <si>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</si>
  <si>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</si>
  <si>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</si>
  <si>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</si>
  <si>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</si>
  <si>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</si>
  <si>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</si>
  <si>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</si>
  <si>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</si>
  <si>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</si>
  <si>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</si>
  <si>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</si>
  <si>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</si>
  <si>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</si>
  <si>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</si>
  <si>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</si>
  <si>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</si>
  <si>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</si>
  <si>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</si>
  <si>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</si>
  <si>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</si>
  <si>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</si>
  <si>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</si>
  <si>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</si>
  <si>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</si>
  <si>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</si>
  <si>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</si>
  <si>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</si>
  <si>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</si>
  <si>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</si>
  <si>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</si>
  <si>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</si>
  <si>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</si>
  <si>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</si>
  <si>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</si>
  <si>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</si>
  <si>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</si>
  <si>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</si>
  <si>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</si>
  <si>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</si>
  <si>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</si>
  <si>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</si>
  <si>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</si>
  <si>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</si>
  <si>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</si>
  <si>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</si>
  <si>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</si>
  <si>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</si>
  <si>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</si>
  <si>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</si>
  <si>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</si>
  <si>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</si>
  <si>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</si>
  <si>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</si>
  <si>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</si>
  <si>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</si>
  <si>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</si>
  <si>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</si>
  <si>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</si>
  <si>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</si>
  <si>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</si>
  <si>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</si>
  <si>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</si>
  <si>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</si>
  <si>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</si>
  <si>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</si>
  <si>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</si>
  <si>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</si>
  <si>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</si>
  <si>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</si>
  <si>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</si>
  <si>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</si>
  <si>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</si>
  <si>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</si>
  <si>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</si>
  <si>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</si>
  <si>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</si>
  <si>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</si>
  <si>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</si>
  <si>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</si>
  <si>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</si>
  <si>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</si>
  <si>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</si>
  <si>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</si>
  <si>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</si>
  <si>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</si>
  <si>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</si>
  <si>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</si>
  <si>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</si>
  <si>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</si>
  <si>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</si>
  <si>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</si>
  <si>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</si>
  <si>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</si>
  <si>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</si>
  <si>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</si>
  <si>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</si>
  <si>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</si>
  <si>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</si>
  <si>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</si>
  <si>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</si>
  <si>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</si>
  <si>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</si>
  <si>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</si>
  <si>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</si>
  <si>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</si>
  <si>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</si>
  <si>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</si>
  <si>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</si>
  <si>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</si>
  <si>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</si>
  <si>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</si>
  <si>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</si>
  <si>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</si>
  <si>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</si>
  <si>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</si>
  <si>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</si>
  <si>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</si>
  <si>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</si>
  <si>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</si>
  <si>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</si>
  <si>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</si>
  <si>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</si>
  <si>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</si>
  <si>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</si>
  <si>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</si>
  <si>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</si>
  <si>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</si>
  <si>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</si>
  <si>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</si>
  <si>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</si>
  <si>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</si>
  <si>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</si>
  <si>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</si>
  <si>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</si>
  <si>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</si>
  <si>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</si>
  <si>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</si>
  <si>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</si>
  <si>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</si>
  <si>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</si>
  <si>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</si>
  <si>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</si>
  <si>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</si>
  <si>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</si>
  <si>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</si>
  <si>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</si>
  <si>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</si>
  <si>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</si>
  <si>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</si>
  <si>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</si>
  <si>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</si>
  <si>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</si>
  <si>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</si>
  <si>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</si>
  <si>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</si>
  <si>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</si>
  <si>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</si>
  <si>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</si>
  <si>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</si>
  <si>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</si>
  <si>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</si>
  <si>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</si>
  <si>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</si>
  <si>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</si>
  <si>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</si>
  <si>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</si>
  <si>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</si>
  <si>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</si>
  <si>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</si>
  <si>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</si>
  <si>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</si>
  <si>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</si>
  <si>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</si>
  <si>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</si>
  <si>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</si>
  <si>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</si>
  <si>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</si>
  <si>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</si>
  <si>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</si>
  <si>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</si>
  <si>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</si>
  <si>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</si>
  <si>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</si>
  <si>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</si>
  <si>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</si>
  <si>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</si>
  <si>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</si>
  <si>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</si>
  <si>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</si>
  <si>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</si>
  <si>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</si>
  <si>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</si>
  <si>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</si>
  <si>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</si>
  <si>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</si>
  <si>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</si>
  <si>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</si>
  <si>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</si>
  <si>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</si>
  <si>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</si>
  <si>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</si>
  <si>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</si>
  <si>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</si>
  <si>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</si>
  <si>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</si>
  <si>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</si>
  <si>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</si>
  <si>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</si>
  <si>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</si>
  <si>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</si>
  <si>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</si>
  <si>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</si>
  <si>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</si>
  <si>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</si>
  <si>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</si>
  <si>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</si>
  <si>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</si>
  <si>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</si>
  <si>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</si>
  <si>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</si>
  <si>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</si>
  <si>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</si>
  <si>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</si>
  <si>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</si>
  <si>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</si>
  <si>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</si>
  <si>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</si>
  <si>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</si>
  <si>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</si>
  <si>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</si>
  <si>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</si>
  <si>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</si>
  <si>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</si>
  <si>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</si>
  <si>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</si>
  <si>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</si>
  <si>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</si>
  <si>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</si>
  <si>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</si>
  <si>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</si>
  <si>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</si>
  <si>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</si>
  <si>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</si>
  <si>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</si>
  <si>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</si>
  <si>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</si>
  <si>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</si>
  <si>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</si>
  <si>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</si>
  <si>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</si>
  <si>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</si>
  <si>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</si>
  <si>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</si>
  <si>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</si>
  <si>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</si>
  <si>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</si>
  <si>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</si>
  <si>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</si>
  <si>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</si>
  <si>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</si>
  <si>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</si>
  <si>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</si>
  <si>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</si>
  <si>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</si>
  <si>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</si>
  <si>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</si>
  <si>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</si>
  <si>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</si>
  <si>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</si>
  <si>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</si>
  <si>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</si>
  <si>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</si>
  <si>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</si>
  <si>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</si>
  <si>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</si>
  <si>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</si>
  <si>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</si>
  <si>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</si>
  <si>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</si>
  <si>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</si>
  <si>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</si>
  <si>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</si>
  <si>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</si>
  <si>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</si>
  <si>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</si>
  <si>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</si>
  <si>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</si>
  <si>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</si>
  <si>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</si>
  <si>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</si>
  <si>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</si>
  <si>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</si>
  <si>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</si>
  <si>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</si>
  <si>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</si>
  <si>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</si>
  <si>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</si>
  <si>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</si>
  <si>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</si>
  <si>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</si>
  <si>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</si>
  <si>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</si>
  <si>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</si>
  <si>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</si>
  <si>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</si>
  <si>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</si>
  <si>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</si>
  <si>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</si>
  <si>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</si>
  <si>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</si>
  <si>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</si>
  <si>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</si>
  <si>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</si>
  <si>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</si>
  <si>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</si>
  <si>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</si>
  <si>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</si>
  <si>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</si>
  <si>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</si>
  <si>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</si>
  <si>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</si>
  <si>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</si>
  <si>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</si>
  <si>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</si>
  <si>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</si>
  <si>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</si>
  <si>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</si>
  <si>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</si>
  <si>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</si>
  <si>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</si>
  <si>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</si>
  <si>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</si>
  <si>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</si>
  <si>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</si>
  <si>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</si>
  <si>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</si>
  <si>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</si>
  <si>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</si>
  <si>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</si>
  <si>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</si>
  <si>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</si>
  <si>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</si>
  <si>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</si>
  <si>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</si>
  <si>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</si>
  <si>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</si>
  <si>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</si>
  <si>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</si>
  <si>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</si>
  <si>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</si>
  <si>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</si>
  <si>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</si>
  <si>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</si>
  <si>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</si>
  <si>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</si>
  <si>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</si>
  <si>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</si>
  <si>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</si>
  <si>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</si>
  <si>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</si>
  <si>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</si>
  <si>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</si>
  <si>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</si>
  <si>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</si>
  <si>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</si>
  <si>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</si>
  <si>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</si>
  <si>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</si>
  <si>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</si>
  <si>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</si>
  <si>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</si>
  <si>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</si>
  <si>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</si>
  <si>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</si>
  <si>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</si>
  <si>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</si>
  <si>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</si>
  <si>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</si>
  <si>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</si>
  <si>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</si>
  <si>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</si>
  <si>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</si>
  <si>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</si>
  <si>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</si>
  <si>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</si>
  <si>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</si>
  <si>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</si>
  <si>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</si>
  <si>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</si>
  <si>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</si>
  <si>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</si>
  <si>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</si>
  <si>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</si>
  <si>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</si>
  <si>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</si>
  <si>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</si>
  <si>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</si>
  <si>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</si>
  <si>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</si>
  <si>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</si>
  <si>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</si>
  <si>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</si>
  <si>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</si>
  <si>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</si>
  <si>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</si>
  <si>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</si>
  <si>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</si>
  <si>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</si>
  <si>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</si>
  <si>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</si>
  <si>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</si>
  <si>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</si>
  <si>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</si>
  <si>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</si>
  <si>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</si>
  <si>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</si>
  <si>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</si>
  <si>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</si>
  <si>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</si>
  <si>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</si>
  <si>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</si>
  <si>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</si>
  <si>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</si>
  <si>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</si>
  <si>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</si>
  <si>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</si>
  <si>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</si>
  <si>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</si>
  <si>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</si>
  <si>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</si>
  <si>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</si>
  <si>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</si>
  <si>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</si>
  <si>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</si>
  <si>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</si>
  <si>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</si>
  <si>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</si>
  <si>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</si>
  <si>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</si>
  <si>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</si>
  <si>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</si>
  <si>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</si>
  <si>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</si>
  <si>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</si>
  <si>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</si>
  <si>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</si>
  <si>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</si>
  <si>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</si>
  <si>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</si>
  <si>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</si>
  <si>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</si>
  <si>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</si>
  <si>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</si>
  <si>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</si>
  <si>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</si>
  <si>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</si>
  <si>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</si>
  <si>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</si>
  <si>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</si>
  <si>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</si>
  <si>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</si>
  <si>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</si>
  <si>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</si>
  <si>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</si>
  <si>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</si>
  <si>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</si>
  <si>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</si>
  <si>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</si>
  <si>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</si>
  <si>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</si>
  <si>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</si>
  <si>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</si>
  <si>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</si>
  <si>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</si>
  <si>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</si>
  <si>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</si>
  <si>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</si>
  <si>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</si>
  <si>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</si>
  <si>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</si>
  <si>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</si>
  <si>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</si>
  <si>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</si>
  <si>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</si>
  <si>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</si>
  <si>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</si>
  <si>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</si>
  <si>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</si>
  <si>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</si>
  <si>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</si>
  <si>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</si>
  <si>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</si>
  <si>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</si>
  <si>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</si>
  <si>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</si>
  <si>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</si>
  <si>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</si>
  <si>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</si>
  <si>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</si>
  <si>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</si>
  <si>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</si>
  <si>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</si>
  <si>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</si>
  <si>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</si>
  <si>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</si>
  <si>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</si>
  <si>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</si>
  <si>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</si>
  <si>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</si>
  <si>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</si>
  <si>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</si>
  <si>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</si>
  <si>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</si>
  <si>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</si>
  <si>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</si>
  <si>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</si>
  <si>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</si>
  <si>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</si>
  <si>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</si>
  <si>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</si>
  <si>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</si>
  <si>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</si>
  <si>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</si>
  <si>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</si>
  <si>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</si>
  <si>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</si>
  <si>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</si>
  <si>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</si>
  <si>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</si>
  <si>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</si>
  <si>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</si>
  <si>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</si>
  <si>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</si>
  <si>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</si>
  <si>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</si>
  <si>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</si>
  <si>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</si>
  <si>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</si>
  <si>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</si>
  <si>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</si>
  <si>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</si>
  <si>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</si>
  <si>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</si>
  <si>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</si>
  <si>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</si>
  <si>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</si>
  <si>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</si>
  <si>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</si>
  <si>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</si>
  <si>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</si>
  <si>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</si>
  <si>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</si>
  <si>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</si>
  <si>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</si>
  <si>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</si>
  <si>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</si>
  <si>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</si>
  <si>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</si>
  <si>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</si>
  <si>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</si>
  <si>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</si>
  <si>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</si>
  <si>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</si>
  <si>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</si>
  <si>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</si>
  <si>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</si>
  <si>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</si>
  <si>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</si>
  <si>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</si>
  <si>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</si>
  <si>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</si>
  <si>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</si>
  <si>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</si>
  <si>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</si>
  <si>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</si>
  <si>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</si>
  <si>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</si>
  <si>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</si>
  <si>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</si>
  <si>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</si>
  <si>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</si>
  <si>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</si>
  <si>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</si>
  <si>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</si>
  <si>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</si>
  <si>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</si>
  <si>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</si>
  <si>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</si>
  <si>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</si>
  <si>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</si>
  <si>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</si>
  <si>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</si>
  <si>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</si>
  <si>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</si>
  <si>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</si>
  <si>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</si>
  <si>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</si>
  <si>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</si>
  <si>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</si>
  <si>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</si>
  <si>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</si>
  <si>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</si>
  <si>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</si>
  <si>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</si>
  <si>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</si>
  <si>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</si>
  <si>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</si>
  <si>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</si>
  <si>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</si>
  <si>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</si>
  <si>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</si>
  <si>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</si>
  <si>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</si>
  <si>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</si>
  <si>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</si>
  <si>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</si>
  <si>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</si>
  <si>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</si>
  <si>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</si>
  <si>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</si>
  <si>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</si>
  <si>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</si>
  <si>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</si>
  <si>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</si>
  <si>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</si>
  <si>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</si>
  <si>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</si>
  <si>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</si>
  <si>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</si>
  <si>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</si>
  <si>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</si>
  <si>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</si>
  <si>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</si>
  <si>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</si>
  <si>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</si>
  <si>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</si>
  <si>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</si>
  <si>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</si>
  <si>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</si>
  <si>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</si>
  <si>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</si>
  <si>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</si>
  <si>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</si>
  <si>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</si>
  <si>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</si>
  <si>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</si>
  <si>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</si>
  <si>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</si>
  <si>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</si>
  <si>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</si>
  <si>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</si>
  <si>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</si>
  <si>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</si>
  <si>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</si>
  <si>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</si>
  <si>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</si>
  <si>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</si>
  <si>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</si>
  <si>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</si>
  <si>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</si>
  <si>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</si>
  <si>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</si>
  <si>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</si>
  <si>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</si>
  <si>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</si>
  <si>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</si>
  <si>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</si>
  <si>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</si>
  <si>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</si>
  <si>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</si>
  <si>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</si>
  <si>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</si>
  <si>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</si>
  <si>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</si>
  <si>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</si>
  <si>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</si>
  <si>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</si>
  <si>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</si>
  <si>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</si>
  <si>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</si>
  <si>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</si>
  <si>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</si>
  <si>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</si>
  <si>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</si>
  <si>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</si>
  <si>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</si>
  <si>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</si>
  <si>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</si>
  <si>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</si>
  <si>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</si>
  <si>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</si>
  <si>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</si>
  <si>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</si>
  <si>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</si>
  <si>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</si>
  <si>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</si>
  <si>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</si>
  <si>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</si>
  <si>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</si>
  <si>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</si>
  <si>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</si>
  <si>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</si>
  <si>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</si>
  <si>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</si>
  <si>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</si>
  <si>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</si>
  <si>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</si>
  <si>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</si>
  <si>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</si>
  <si>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</si>
  <si>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</si>
  <si>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</si>
  <si>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</si>
  <si>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</si>
  <si>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</si>
  <si>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</si>
  <si>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</si>
  <si>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</si>
  <si>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</si>
  <si>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</si>
  <si>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</si>
  <si>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</si>
  <si>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</si>
  <si>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</si>
  <si>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</si>
  <si>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</si>
  <si>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</si>
  <si>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</si>
  <si>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</si>
  <si>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</si>
  <si>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</si>
  <si>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</si>
  <si>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</si>
  <si>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</si>
  <si>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</si>
  <si>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</si>
  <si>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</si>
  <si>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</si>
  <si>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</si>
  <si>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</si>
  <si>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</si>
  <si>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</si>
  <si>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</si>
  <si>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</si>
  <si>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</si>
  <si>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</si>
  <si>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</si>
  <si>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</si>
  <si>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</si>
  <si>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</si>
  <si>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</si>
  <si>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</si>
  <si>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</si>
  <si>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</si>
  <si>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</si>
  <si>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</si>
  <si>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</si>
  <si>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</si>
  <si>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</si>
  <si>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</si>
  <si>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</si>
  <si>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</si>
  <si>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</si>
  <si>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</si>
  <si>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</si>
  <si>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</si>
  <si>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</si>
  <si>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</si>
  <si>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</si>
  <si>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</si>
  <si>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</si>
  <si>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</si>
  <si>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</si>
  <si>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</si>
  <si>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</si>
  <si>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</si>
  <si>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</si>
  <si>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</si>
  <si>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</si>
  <si>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</si>
  <si>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</si>
  <si>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</si>
  <si>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</si>
  <si>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</si>
  <si>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</si>
  <si>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</si>
  <si>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</si>
  <si>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</si>
  <si>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</si>
  <si>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</si>
  <si>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</si>
  <si>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</si>
  <si>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</si>
  <si>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</si>
  <si>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</si>
  <si>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</si>
  <si>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</si>
  <si>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</si>
  <si>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</si>
  <si>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</si>
  <si>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</si>
  <si>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</si>
  <si>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</si>
  <si>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</si>
  <si>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</si>
  <si>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</si>
  <si>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</si>
  <si>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</si>
  <si>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</si>
  <si>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</si>
  <si>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</si>
  <si>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</si>
  <si>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</si>
  <si>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</si>
  <si>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</si>
  <si>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</si>
  <si>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</si>
  <si>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</si>
  <si>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</si>
  <si>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</si>
  <si>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</si>
  <si>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</si>
  <si>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</si>
  <si>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</si>
  <si>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</si>
  <si>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</si>
  <si>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</si>
  <si>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</si>
  <si>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</si>
  <si>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</si>
  <si>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</si>
  <si>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</si>
  <si>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</si>
  <si>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</si>
  <si>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</si>
  <si>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</si>
  <si>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</si>
  <si>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</si>
  <si>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</si>
  <si>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</si>
  <si>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</si>
  <si>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</si>
  <si>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</si>
  <si>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</si>
  <si>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</si>
  <si>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</si>
  <si>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</si>
  <si>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</si>
  <si>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</si>
  <si>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</si>
  <si>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</si>
  <si>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</si>
  <si>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</si>
  <si>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</si>
  <si>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</si>
  <si>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</si>
  <si>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</si>
  <si>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</si>
  <si>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</si>
  <si>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</si>
  <si>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</si>
  <si>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</si>
  <si>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</si>
  <si>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</si>
  <si>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</si>
  <si>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</si>
  <si>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</si>
  <si>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</si>
  <si>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</si>
  <si>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</si>
  <si>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</si>
  <si>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</si>
  <si>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</si>
  <si>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</si>
  <si>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</si>
  <si>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</si>
  <si>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</si>
  <si>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</si>
  <si>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</si>
  <si>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</si>
  <si>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</si>
  <si>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</si>
  <si>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</si>
  <si>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</si>
  <si>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</si>
  <si>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</si>
  <si>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</si>
  <si>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</si>
  <si>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</si>
  <si>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</si>
  <si>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</si>
  <si>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</si>
  <si>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</si>
  <si>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</si>
  <si>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</si>
  <si>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</si>
  <si>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</si>
  <si>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</si>
  <si>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</si>
  <si>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</si>
  <si>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</si>
  <si>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</si>
  <si>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</si>
  <si>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</si>
  <si>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</si>
  <si>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</si>
  <si>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</si>
  <si>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</si>
  <si>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</si>
  <si>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</si>
  <si>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</si>
  <si>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</si>
  <si>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</si>
  <si>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</si>
  <si>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</si>
  <si>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</si>
  <si>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</si>
  <si>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</si>
  <si>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</si>
  <si>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</si>
  <si>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</si>
  <si>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</si>
  <si>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</si>
  <si>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</si>
  <si>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</si>
  <si>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</si>
  <si>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</si>
  <si>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</si>
  <si>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</si>
  <si>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</si>
  <si>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</si>
  <si>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</si>
  <si>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</si>
  <si>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</si>
  <si>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</si>
  <si>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</si>
  <si>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</si>
  <si>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</si>
  <si>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</si>
  <si>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</si>
  <si>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</si>
  <si>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</si>
  <si>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</si>
  <si>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</si>
  <si>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</si>
  <si>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</si>
  <si>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</si>
  <si>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</si>
  <si>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</si>
  <si>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</si>
  <si>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</si>
  <si>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</si>
  <si>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</si>
  <si>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</si>
  <si>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</si>
  <si>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</si>
  <si>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</si>
  <si>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</si>
  <si>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</si>
  <si>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</si>
  <si>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</si>
  <si>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</si>
  <si>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</si>
  <si>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</si>
  <si>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</si>
  <si>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</si>
  <si>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</si>
  <si>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</si>
  <si>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</si>
  <si>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</si>
  <si>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</si>
  <si>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</si>
  <si>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</si>
  <si>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</si>
  <si>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</si>
  <si>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</si>
  <si>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</si>
  <si>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</si>
  <si>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</si>
  <si>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</si>
  <si>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</si>
  <si>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</si>
  <si>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</si>
  <si>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</si>
  <si>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</si>
  <si>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</si>
  <si>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</si>
  <si>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</si>
  <si>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</si>
  <si>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</si>
  <si>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</si>
  <si>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</si>
  <si>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</si>
  <si>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</si>
  <si>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</si>
  <si>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</si>
  <si>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</si>
  <si>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</si>
  <si>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</si>
  <si>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</si>
  <si>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</si>
  <si>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</si>
  <si>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</si>
  <si>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</si>
  <si>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</si>
  <si>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</si>
  <si>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</si>
  <si>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</si>
  <si>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</si>
  <si>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</si>
  <si>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</si>
  <si>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</si>
  <si>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</si>
  <si>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</si>
  <si>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</si>
  <si>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</si>
  <si>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</si>
  <si>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</si>
  <si>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</si>
  <si>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</si>
  <si>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</si>
  <si>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</si>
  <si>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</si>
  <si>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</si>
  <si>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</si>
  <si>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</si>
  <si>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</si>
  <si>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</si>
  <si>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</si>
  <si>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</si>
  <si>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</si>
  <si>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</si>
  <si>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</si>
  <si>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</si>
  <si>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</si>
  <si>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</si>
  <si>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</si>
  <si>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</si>
  <si>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</si>
  <si>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</si>
  <si>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</si>
  <si>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</si>
  <si>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</si>
  <si>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</si>
  <si>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</si>
  <si>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</si>
  <si>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</si>
  <si>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</si>
  <si>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</si>
  <si>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</si>
  <si>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</si>
  <si>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</si>
  <si>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</si>
  <si>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</si>
  <si>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</si>
  <si>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</si>
  <si>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</si>
  <si>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</si>
  <si>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</si>
  <si>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</si>
  <si>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</si>
  <si>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</si>
  <si>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</si>
  <si>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</si>
  <si>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</si>
  <si>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</si>
  <si>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</si>
  <si>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</si>
  <si>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</si>
  <si>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</si>
  <si>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</si>
  <si>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</si>
  <si>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</si>
  <si>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</si>
  <si>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</si>
  <si>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</si>
  <si>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</si>
  <si>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</si>
  <si>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</si>
  <si>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</si>
  <si>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</si>
  <si>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</si>
  <si>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</si>
  <si>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</si>
  <si>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</si>
  <si>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</si>
  <si>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</si>
  <si>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</si>
  <si>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</si>
  <si>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</si>
  <si>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</si>
  <si>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</si>
  <si>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</si>
  <si>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</si>
  <si>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</si>
  <si>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</si>
  <si>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</si>
  <si>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</si>
  <si>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</si>
  <si>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</si>
  <si>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</si>
  <si>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</si>
  <si>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</si>
  <si>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</si>
  <si>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</si>
  <si>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</si>
  <si>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</si>
  <si>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</si>
  <si>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</si>
  <si>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</si>
  <si>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</si>
  <si>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</si>
  <si>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</si>
  <si>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</si>
  <si>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</si>
  <si>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</si>
  <si>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</si>
  <si>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</si>
  <si>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</si>
  <si>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</si>
  <si>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</si>
  <si>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</si>
  <si>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</si>
  <si>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</si>
  <si>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</si>
  <si>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</si>
  <si>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</si>
  <si>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</si>
  <si>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</si>
  <si>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</si>
  <si>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</si>
  <si>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</si>
  <si>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</si>
  <si>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</si>
  <si>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</si>
  <si>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</si>
  <si>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</si>
  <si>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</si>
  <si>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</si>
  <si>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</si>
  <si>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</si>
  <si>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</si>
  <si>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</si>
  <si>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</si>
  <si>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</si>
  <si>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</si>
  <si>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</si>
  <si>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</si>
  <si>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</si>
  <si>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</si>
  <si>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</si>
  <si>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</si>
  <si>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</si>
  <si>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</si>
  <si>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</si>
  <si>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</si>
  <si>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</si>
  <si>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</si>
  <si>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</si>
  <si>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</si>
  <si>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</si>
  <si>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</si>
  <si>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</si>
  <si>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</si>
  <si>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</si>
  <si>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</si>
  <si>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</si>
  <si>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</si>
  <si>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</si>
  <si>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</si>
  <si>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</si>
  <si>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</si>
  <si>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</si>
  <si>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</si>
  <si>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</si>
  <si>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</si>
  <si>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</si>
  <si>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</si>
  <si>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</si>
  <si>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</si>
  <si>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</si>
  <si>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</si>
  <si>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</si>
  <si>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</si>
  <si>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</si>
  <si>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</si>
  <si>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</si>
  <si>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</si>
  <si>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</si>
  <si>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</si>
  <si>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</si>
  <si>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</si>
  <si>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</si>
  <si>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</si>
  <si>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</si>
  <si>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</si>
  <si>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</si>
  <si>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</si>
  <si>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</si>
  <si>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</si>
  <si>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</si>
  <si>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</si>
  <si>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</si>
  <si>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</si>
  <si>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</si>
  <si>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</si>
  <si>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</si>
  <si>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</si>
  <si>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</si>
  <si>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</si>
  <si>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</si>
  <si>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</si>
  <si>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</si>
  <si>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</si>
  <si>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</si>
  <si>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</si>
  <si>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</si>
  <si>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</si>
  <si>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</si>
  <si>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</si>
  <si>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</si>
  <si>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</si>
  <si>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</si>
  <si>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</si>
  <si>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</si>
  <si>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</si>
  <si>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</si>
  <si>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</si>
  <si>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</si>
  <si>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</si>
  <si>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</si>
  <si>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</si>
  <si>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</si>
  <si>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</si>
  <si>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</si>
  <si>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</si>
  <si>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</si>
  <si>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</si>
  <si>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</si>
  <si>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</si>
  <si>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</si>
  <si>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</si>
  <si>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</si>
  <si>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</si>
  <si>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</si>
  <si>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</si>
  <si>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</si>
  <si>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</si>
  <si>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</si>
  <si>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</si>
  <si>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</si>
  <si>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</si>
  <si>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</si>
  <si>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</si>
  <si>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</si>
  <si>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</si>
  <si>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</si>
  <si>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</si>
  <si>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</si>
  <si>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</si>
  <si>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</si>
  <si>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</si>
  <si>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</si>
  <si>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</si>
  <si>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</si>
  <si>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</si>
  <si>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</si>
  <si>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</si>
  <si>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</si>
  <si>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</si>
  <si>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</si>
  <si>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</si>
  <si>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</si>
  <si>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</si>
  <si>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</si>
  <si>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</si>
  <si>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</si>
  <si>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</si>
  <si>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</si>
  <si>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</si>
  <si>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</si>
  <si>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</si>
  <si>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</si>
  <si>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</si>
  <si>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</si>
  <si>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</si>
  <si>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</si>
  <si>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</si>
  <si>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</si>
  <si>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</si>
  <si>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</si>
  <si>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</si>
  <si>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</si>
  <si>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</si>
  <si>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</si>
  <si>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</si>
  <si>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</si>
  <si>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</si>
  <si>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</si>
  <si>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</si>
  <si>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</si>
  <si>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</si>
  <si>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</si>
  <si>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</si>
  <si>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</si>
  <si>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</si>
  <si>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</si>
  <si>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</si>
  <si>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</si>
  <si>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</si>
  <si>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</si>
  <si>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</si>
  <si>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</si>
  <si>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</si>
  <si>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</si>
  <si>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</si>
  <si>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</si>
  <si>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</si>
  <si>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</si>
  <si>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</si>
  <si>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</si>
  <si>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</si>
  <si>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</si>
  <si>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</si>
  <si>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</si>
  <si>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</si>
  <si>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</si>
  <si>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</si>
  <si>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</si>
  <si>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</si>
  <si>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</si>
  <si>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</si>
  <si>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</si>
  <si>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</si>
  <si>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</si>
  <si>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</si>
  <si>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</si>
  <si>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</si>
  <si>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</si>
  <si>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</si>
  <si>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</si>
  <si>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</si>
  <si>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</si>
  <si>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</si>
  <si>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</si>
  <si>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</si>
  <si>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</si>
  <si>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</si>
  <si>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</si>
  <si>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</si>
  <si>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</si>
  <si>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</si>
  <si>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</si>
  <si>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</si>
  <si>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</si>
  <si>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</si>
  <si>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</si>
  <si>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</si>
  <si>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</si>
  <si>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</si>
  <si>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</si>
  <si>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</si>
  <si>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</si>
  <si>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</si>
  <si>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</si>
  <si>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</si>
  <si>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</si>
  <si>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</si>
  <si>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</si>
  <si>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</si>
  <si>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</si>
  <si>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</si>
  <si>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</si>
  <si>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</si>
  <si>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</si>
  <si>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</si>
  <si>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</si>
  <si>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</si>
  <si>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</si>
  <si>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</si>
  <si>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</si>
  <si>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</si>
  <si>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</si>
  <si>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</si>
  <si>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</si>
  <si>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</si>
  <si>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</si>
  <si>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</si>
  <si>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</si>
  <si>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</si>
  <si>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</si>
  <si>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</si>
  <si>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</si>
  <si>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</si>
  <si>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</si>
  <si>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</si>
  <si>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</si>
  <si>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</si>
  <si>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</si>
  <si>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І.І. Приступа</t>
  </si>
  <si>
    <t>О.М. Мельник</t>
  </si>
  <si>
    <t>(0382)65-82-97</t>
  </si>
  <si>
    <t>stat2@km.court.gov.ua</t>
  </si>
  <si>
    <t>20 липня 2017 року</t>
  </si>
  <si>
    <t>перше півріччя 2017 року</t>
  </si>
  <si>
    <t>ТУ ДСА України в Хмельницькій областi</t>
  </si>
  <si>
    <t>29000. Хмельницька область</t>
  </si>
  <si>
    <t>м. Хмельницький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</si>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</sst>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1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x14ac:dyDescent="0.2">
      <c r="A18" s="5">
        <v>5</v>
      </c>
      <c r="B18" s="10" t="s">
        <v>917</v>
      </c>
      <c r="C18" s="18" t="s">
        <v>87</v>
      </c>
      <c r="D18" s="18"/>
      <c r="E18" s="167">
        <v>1</v>
      </c>
      <c r="F18" s="167">
        <v>1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>
        <v>1</v>
      </c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324</v>
      </c>
      <c r="F31" s="163">
        <f t="shared" si="2"/>
        <v>92</v>
      </c>
      <c r="G31" s="163">
        <f t="shared" si="2"/>
        <v>1</v>
      </c>
      <c r="H31" s="163">
        <f t="shared" si="2"/>
        <v>1</v>
      </c>
      <c r="I31" s="163">
        <f t="shared" si="2"/>
        <v>230</v>
      </c>
      <c r="J31" s="163">
        <f t="shared" si="2"/>
        <v>0</v>
      </c>
      <c r="K31" s="163">
        <f t="shared" si="2"/>
        <v>2</v>
      </c>
      <c r="L31" s="163">
        <f t="shared" si="2"/>
        <v>11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217</v>
      </c>
      <c r="S31" s="163">
        <f t="shared" si="2"/>
        <v>0</v>
      </c>
      <c r="T31" s="163">
        <f t="shared" si="2"/>
        <v>10</v>
      </c>
      <c r="U31" s="163">
        <f t="shared" si="2"/>
        <v>0</v>
      </c>
      <c r="V31" s="163">
        <f t="shared" si="2"/>
        <v>1</v>
      </c>
      <c r="W31" s="163">
        <f t="shared" si="2"/>
        <v>0</v>
      </c>
      <c r="X31" s="163">
        <f t="shared" si="2"/>
        <v>1</v>
      </c>
      <c r="Y31" s="163">
        <f t="shared" si="2"/>
        <v>8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2</v>
      </c>
      <c r="AE31" s="163">
        <f t="shared" si="2"/>
        <v>2</v>
      </c>
      <c r="AF31" s="163">
        <f t="shared" si="2"/>
        <v>0</v>
      </c>
      <c r="AG31" s="163">
        <f t="shared" si="2"/>
        <v>24</v>
      </c>
      <c r="AH31" s="163">
        <f t="shared" si="2"/>
        <v>36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18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8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x14ac:dyDescent="0.2">
      <c r="A32" s="5">
        <v>19</v>
      </c>
      <c r="B32" s="10" t="s">
        <v>923</v>
      </c>
      <c r="C32" s="18" t="s">
        <v>93</v>
      </c>
      <c r="D32" s="18"/>
      <c r="E32" s="167">
        <v>3</v>
      </c>
      <c r="F32" s="167">
        <v>2</v>
      </c>
      <c r="G32" s="167">
        <v>1</v>
      </c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2</v>
      </c>
      <c r="U32" s="167"/>
      <c r="V32" s="167"/>
      <c r="W32" s="167"/>
      <c r="X32" s="167"/>
      <c r="Y32" s="167">
        <v>2</v>
      </c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>
        <v>1</v>
      </c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x14ac:dyDescent="0.2">
      <c r="A34" s="5">
        <v>21</v>
      </c>
      <c r="B34" s="10">
        <v>116</v>
      </c>
      <c r="C34" s="18" t="s">
        <v>94</v>
      </c>
      <c r="D34" s="18"/>
      <c r="E34" s="167">
        <v>1</v>
      </c>
      <c r="F34" s="167">
        <v>1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>
        <v>1</v>
      </c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1</v>
      </c>
      <c r="F37" s="167">
        <v>1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1</v>
      </c>
      <c r="U37" s="167"/>
      <c r="V37" s="167"/>
      <c r="W37" s="167"/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9</v>
      </c>
      <c r="F42" s="167">
        <v>9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1</v>
      </c>
      <c r="U42" s="167"/>
      <c r="V42" s="167"/>
      <c r="W42" s="167"/>
      <c r="X42" s="167"/>
      <c r="Y42" s="167">
        <v>1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8</v>
      </c>
      <c r="AL42" s="167"/>
      <c r="AM42" s="167"/>
      <c r="AN42" s="167"/>
      <c r="AO42" s="167"/>
      <c r="AP42" s="167"/>
      <c r="AQ42" s="167"/>
      <c r="AR42" s="167">
        <v>2</v>
      </c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6</v>
      </c>
      <c r="F43" s="167">
        <v>5</v>
      </c>
      <c r="G43" s="167"/>
      <c r="H43" s="167">
        <v>1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5</v>
      </c>
      <c r="U43" s="167"/>
      <c r="V43" s="167"/>
      <c r="W43" s="167"/>
      <c r="X43" s="167"/>
      <c r="Y43" s="167">
        <v>5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35</v>
      </c>
      <c r="F44" s="167">
        <v>7</v>
      </c>
      <c r="G44" s="167"/>
      <c r="H44" s="167"/>
      <c r="I44" s="167">
        <v>28</v>
      </c>
      <c r="J44" s="167"/>
      <c r="K44" s="167"/>
      <c r="L44" s="167"/>
      <c r="M44" s="167"/>
      <c r="N44" s="167"/>
      <c r="O44" s="167"/>
      <c r="P44" s="167"/>
      <c r="Q44" s="167"/>
      <c r="R44" s="167">
        <v>28</v>
      </c>
      <c r="S44" s="167"/>
      <c r="T44" s="167">
        <v>1</v>
      </c>
      <c r="U44" s="167"/>
      <c r="V44" s="167">
        <v>1</v>
      </c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6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161</v>
      </c>
      <c r="F48" s="167">
        <v>36</v>
      </c>
      <c r="G48" s="167"/>
      <c r="H48" s="167"/>
      <c r="I48" s="167">
        <v>125</v>
      </c>
      <c r="J48" s="167"/>
      <c r="K48" s="167">
        <v>2</v>
      </c>
      <c r="L48" s="167">
        <v>10</v>
      </c>
      <c r="M48" s="167"/>
      <c r="N48" s="167"/>
      <c r="O48" s="167"/>
      <c r="P48" s="167"/>
      <c r="Q48" s="167"/>
      <c r="R48" s="167">
        <v>113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12</v>
      </c>
      <c r="AH48" s="167">
        <v>24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>
        <v>1</v>
      </c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93</v>
      </c>
      <c r="F49" s="167">
        <v>25</v>
      </c>
      <c r="G49" s="167"/>
      <c r="H49" s="167"/>
      <c r="I49" s="167">
        <v>68</v>
      </c>
      <c r="J49" s="167"/>
      <c r="K49" s="167"/>
      <c r="L49" s="167"/>
      <c r="M49" s="167"/>
      <c r="N49" s="167"/>
      <c r="O49" s="167"/>
      <c r="P49" s="167"/>
      <c r="Q49" s="167"/>
      <c r="R49" s="167">
        <v>68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>
        <v>1</v>
      </c>
      <c r="AE49" s="167">
        <v>1</v>
      </c>
      <c r="AF49" s="167"/>
      <c r="AG49" s="167">
        <v>10</v>
      </c>
      <c r="AH49" s="167">
        <v>12</v>
      </c>
      <c r="AI49" s="167"/>
      <c r="AJ49" s="167"/>
      <c r="AK49" s="167">
        <v>1</v>
      </c>
      <c r="AL49" s="167"/>
      <c r="AM49" s="167"/>
      <c r="AN49" s="167"/>
      <c r="AO49" s="167"/>
      <c r="AP49" s="167"/>
      <c r="AQ49" s="167"/>
      <c r="AR49" s="167">
        <v>1</v>
      </c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x14ac:dyDescent="0.2">
      <c r="A50" s="5">
        <v>37</v>
      </c>
      <c r="B50" s="10" t="s">
        <v>936</v>
      </c>
      <c r="C50" s="18" t="s">
        <v>104</v>
      </c>
      <c r="D50" s="18"/>
      <c r="E50" s="167">
        <v>6</v>
      </c>
      <c r="F50" s="167">
        <v>1</v>
      </c>
      <c r="G50" s="167"/>
      <c r="H50" s="167"/>
      <c r="I50" s="167">
        <v>5</v>
      </c>
      <c r="J50" s="167"/>
      <c r="K50" s="167"/>
      <c r="L50" s="167"/>
      <c r="M50" s="167"/>
      <c r="N50" s="167"/>
      <c r="O50" s="167"/>
      <c r="P50" s="167"/>
      <c r="Q50" s="167"/>
      <c r="R50" s="167">
        <v>5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>
        <v>1</v>
      </c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>
        <v>1</v>
      </c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x14ac:dyDescent="0.2">
      <c r="A56" s="5">
        <v>43</v>
      </c>
      <c r="B56" s="10">
        <v>128</v>
      </c>
      <c r="C56" s="18" t="s">
        <v>106</v>
      </c>
      <c r="D56" s="18"/>
      <c r="E56" s="167">
        <v>6</v>
      </c>
      <c r="F56" s="167">
        <v>4</v>
      </c>
      <c r="G56" s="167"/>
      <c r="H56" s="167"/>
      <c r="I56" s="167">
        <v>2</v>
      </c>
      <c r="J56" s="167"/>
      <c r="K56" s="167"/>
      <c r="L56" s="167">
        <v>1</v>
      </c>
      <c r="M56" s="167"/>
      <c r="N56" s="167"/>
      <c r="O56" s="167"/>
      <c r="P56" s="167"/>
      <c r="Q56" s="167"/>
      <c r="R56" s="167">
        <v>1</v>
      </c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>
        <v>1</v>
      </c>
      <c r="AF56" s="167"/>
      <c r="AG56" s="167">
        <v>2</v>
      </c>
      <c r="AH56" s="167"/>
      <c r="AI56" s="167"/>
      <c r="AJ56" s="167"/>
      <c r="AK56" s="167">
        <v>1</v>
      </c>
      <c r="AL56" s="167"/>
      <c r="AM56" s="167"/>
      <c r="AN56" s="167"/>
      <c r="AO56" s="167"/>
      <c r="AP56" s="167"/>
      <c r="AQ56" s="167"/>
      <c r="AR56" s="167">
        <v>1</v>
      </c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x14ac:dyDescent="0.2">
      <c r="A57" s="5">
        <v>44</v>
      </c>
      <c r="B57" s="10" t="s">
        <v>942</v>
      </c>
      <c r="C57" s="18" t="s">
        <v>107</v>
      </c>
      <c r="D57" s="18"/>
      <c r="E57" s="167">
        <v>1</v>
      </c>
      <c r="F57" s="167"/>
      <c r="G57" s="167"/>
      <c r="H57" s="167"/>
      <c r="I57" s="167">
        <v>1</v>
      </c>
      <c r="J57" s="167"/>
      <c r="K57" s="167"/>
      <c r="L57" s="167"/>
      <c r="M57" s="167"/>
      <c r="N57" s="167"/>
      <c r="O57" s="167"/>
      <c r="P57" s="167"/>
      <c r="Q57" s="167"/>
      <c r="R57" s="167">
        <v>1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x14ac:dyDescent="0.2">
      <c r="A71" s="5">
        <v>58</v>
      </c>
      <c r="B71" s="10" t="s">
        <v>955</v>
      </c>
      <c r="C71" s="18" t="s">
        <v>113</v>
      </c>
      <c r="D71" s="18"/>
      <c r="E71" s="167">
        <v>1</v>
      </c>
      <c r="F71" s="167">
        <v>1</v>
      </c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>
        <v>1</v>
      </c>
      <c r="AL71" s="167"/>
      <c r="AM71" s="167"/>
      <c r="AN71" s="167"/>
      <c r="AO71" s="167"/>
      <c r="AP71" s="167"/>
      <c r="AQ71" s="167"/>
      <c r="AR71" s="167">
        <v>1</v>
      </c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x14ac:dyDescent="0.2">
      <c r="A82" s="5">
        <v>69</v>
      </c>
      <c r="B82" s="10" t="s">
        <v>965</v>
      </c>
      <c r="C82" s="18" t="s">
        <v>118</v>
      </c>
      <c r="D82" s="18"/>
      <c r="E82" s="167">
        <v>1</v>
      </c>
      <c r="F82" s="167"/>
      <c r="G82" s="167"/>
      <c r="H82" s="167"/>
      <c r="I82" s="167">
        <v>1</v>
      </c>
      <c r="J82" s="167"/>
      <c r="K82" s="167"/>
      <c r="L82" s="167"/>
      <c r="M82" s="167"/>
      <c r="N82" s="167"/>
      <c r="O82" s="167"/>
      <c r="P82" s="167"/>
      <c r="Q82" s="167"/>
      <c r="R82" s="167">
        <v>1</v>
      </c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2</v>
      </c>
      <c r="F96" s="163">
        <f t="shared" si="4"/>
        <v>1</v>
      </c>
      <c r="G96" s="163">
        <f t="shared" si="4"/>
        <v>0</v>
      </c>
      <c r="H96" s="163">
        <f t="shared" si="4"/>
        <v>0</v>
      </c>
      <c r="I96" s="163">
        <f t="shared" si="4"/>
        <v>1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1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1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x14ac:dyDescent="0.2">
      <c r="A97" s="5">
        <v>84</v>
      </c>
      <c r="B97" s="10" t="s">
        <v>978</v>
      </c>
      <c r="C97" s="18" t="s">
        <v>125</v>
      </c>
      <c r="D97" s="18"/>
      <c r="E97" s="167">
        <v>1</v>
      </c>
      <c r="F97" s="167"/>
      <c r="G97" s="167"/>
      <c r="H97" s="167"/>
      <c r="I97" s="167">
        <v>1</v>
      </c>
      <c r="J97" s="167"/>
      <c r="K97" s="167"/>
      <c r="L97" s="167"/>
      <c r="M97" s="167"/>
      <c r="N97" s="167">
        <v>1</v>
      </c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x14ac:dyDescent="0.2">
      <c r="A98" s="5">
        <v>85</v>
      </c>
      <c r="B98" s="10" t="s">
        <v>979</v>
      </c>
      <c r="C98" s="18" t="s">
        <v>125</v>
      </c>
      <c r="D98" s="18"/>
      <c r="E98" s="167">
        <v>1</v>
      </c>
      <c r="F98" s="167">
        <v>1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>
        <v>1</v>
      </c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4</v>
      </c>
      <c r="F114" s="163">
        <f t="shared" si="6"/>
        <v>4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3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2</v>
      </c>
      <c r="Z114" s="163">
        <f t="shared" si="6"/>
        <v>1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1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2</v>
      </c>
      <c r="AR114" s="163">
        <f t="shared" si="7"/>
        <v>1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x14ac:dyDescent="0.2">
      <c r="A117" s="5">
        <v>104</v>
      </c>
      <c r="B117" s="10" t="s">
        <v>996</v>
      </c>
      <c r="C117" s="18" t="s">
        <v>133</v>
      </c>
      <c r="D117" s="18"/>
      <c r="E117" s="167">
        <v>2</v>
      </c>
      <c r="F117" s="167">
        <v>2</v>
      </c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>
        <v>2</v>
      </c>
      <c r="U117" s="167"/>
      <c r="V117" s="167"/>
      <c r="W117" s="167"/>
      <c r="X117" s="167"/>
      <c r="Y117" s="167">
        <v>2</v>
      </c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>
        <v>2</v>
      </c>
      <c r="AR117" s="167">
        <v>1</v>
      </c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x14ac:dyDescent="0.2">
      <c r="A121" s="5">
        <v>108</v>
      </c>
      <c r="B121" s="10" t="s">
        <v>1000</v>
      </c>
      <c r="C121" s="18" t="s">
        <v>134</v>
      </c>
      <c r="D121" s="18"/>
      <c r="E121" s="167">
        <v>1</v>
      </c>
      <c r="F121" s="167">
        <v>1</v>
      </c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>
        <v>1</v>
      </c>
      <c r="U121" s="167"/>
      <c r="V121" s="167"/>
      <c r="W121" s="167"/>
      <c r="X121" s="167"/>
      <c r="Y121" s="167"/>
      <c r="Z121" s="167">
        <v>1</v>
      </c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x14ac:dyDescent="0.2">
      <c r="A124" s="5">
        <v>111</v>
      </c>
      <c r="B124" s="10" t="s">
        <v>1003</v>
      </c>
      <c r="C124" s="18" t="s">
        <v>136</v>
      </c>
      <c r="D124" s="18"/>
      <c r="E124" s="167">
        <v>1</v>
      </c>
      <c r="F124" s="167">
        <v>1</v>
      </c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>
        <v>1</v>
      </c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8</v>
      </c>
      <c r="F128" s="163">
        <f t="shared" si="8"/>
        <v>3</v>
      </c>
      <c r="G128" s="163">
        <f t="shared" si="8"/>
        <v>0</v>
      </c>
      <c r="H128" s="163">
        <f t="shared" si="8"/>
        <v>0</v>
      </c>
      <c r="I128" s="163">
        <f t="shared" si="8"/>
        <v>5</v>
      </c>
      <c r="J128" s="163">
        <f t="shared" si="8"/>
        <v>0</v>
      </c>
      <c r="K128" s="163">
        <f t="shared" si="8"/>
        <v>1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4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1</v>
      </c>
      <c r="AH128" s="163">
        <f t="shared" si="8"/>
        <v>1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1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x14ac:dyDescent="0.2">
      <c r="A161" s="5">
        <v>148</v>
      </c>
      <c r="B161" s="10" t="s">
        <v>1039</v>
      </c>
      <c r="C161" s="18" t="s">
        <v>143</v>
      </c>
      <c r="D161" s="18"/>
      <c r="E161" s="167">
        <v>5</v>
      </c>
      <c r="F161" s="167">
        <v>1</v>
      </c>
      <c r="G161" s="167"/>
      <c r="H161" s="167"/>
      <c r="I161" s="167">
        <v>4</v>
      </c>
      <c r="J161" s="167"/>
      <c r="K161" s="167"/>
      <c r="L161" s="167"/>
      <c r="M161" s="167"/>
      <c r="N161" s="167"/>
      <c r="O161" s="167"/>
      <c r="P161" s="167"/>
      <c r="Q161" s="167"/>
      <c r="R161" s="167">
        <v>4</v>
      </c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>
        <v>1</v>
      </c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x14ac:dyDescent="0.2">
      <c r="A165" s="5">
        <v>152</v>
      </c>
      <c r="B165" s="10" t="s">
        <v>1043</v>
      </c>
      <c r="C165" s="18" t="s">
        <v>145</v>
      </c>
      <c r="D165" s="18"/>
      <c r="E165" s="167">
        <v>1</v>
      </c>
      <c r="F165" s="167">
        <v>1</v>
      </c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>
        <v>1</v>
      </c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>
        <v>1</v>
      </c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x14ac:dyDescent="0.2">
      <c r="A179" s="5">
        <v>166</v>
      </c>
      <c r="B179" s="10" t="s">
        <v>1053</v>
      </c>
      <c r="C179" s="18" t="s">
        <v>152</v>
      </c>
      <c r="D179" s="18"/>
      <c r="E179" s="167">
        <v>1</v>
      </c>
      <c r="F179" s="167"/>
      <c r="G179" s="167"/>
      <c r="H179" s="167"/>
      <c r="I179" s="167">
        <v>1</v>
      </c>
      <c r="J179" s="167"/>
      <c r="K179" s="167">
        <v>1</v>
      </c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x14ac:dyDescent="0.2">
      <c r="A196" s="5">
        <v>183</v>
      </c>
      <c r="B196" s="10" t="s">
        <v>1067</v>
      </c>
      <c r="C196" s="18" t="s">
        <v>160</v>
      </c>
      <c r="D196" s="18"/>
      <c r="E196" s="167">
        <v>1</v>
      </c>
      <c r="F196" s="167">
        <v>1</v>
      </c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>
        <v>1</v>
      </c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644</v>
      </c>
      <c r="F203" s="163">
        <f t="shared" si="10"/>
        <v>603</v>
      </c>
      <c r="G203" s="163">
        <f t="shared" si="10"/>
        <v>0</v>
      </c>
      <c r="H203" s="163">
        <f t="shared" si="10"/>
        <v>4</v>
      </c>
      <c r="I203" s="163">
        <f t="shared" si="10"/>
        <v>37</v>
      </c>
      <c r="J203" s="163">
        <f t="shared" si="10"/>
        <v>0</v>
      </c>
      <c r="K203" s="163">
        <f t="shared" si="10"/>
        <v>4</v>
      </c>
      <c r="L203" s="163">
        <f t="shared" si="10"/>
        <v>1</v>
      </c>
      <c r="M203" s="163">
        <f t="shared" si="10"/>
        <v>2</v>
      </c>
      <c r="N203" s="163">
        <f t="shared" si="10"/>
        <v>4</v>
      </c>
      <c r="O203" s="163">
        <f t="shared" si="10"/>
        <v>0</v>
      </c>
      <c r="P203" s="163">
        <f t="shared" si="10"/>
        <v>0</v>
      </c>
      <c r="Q203" s="163">
        <f t="shared" si="10"/>
        <v>4</v>
      </c>
      <c r="R203" s="163">
        <f t="shared" si="10"/>
        <v>22</v>
      </c>
      <c r="S203" s="163">
        <f t="shared" si="10"/>
        <v>0</v>
      </c>
      <c r="T203" s="163">
        <f t="shared" si="10"/>
        <v>131</v>
      </c>
      <c r="U203" s="163">
        <f t="shared" si="10"/>
        <v>10</v>
      </c>
      <c r="V203" s="163">
        <f t="shared" si="10"/>
        <v>29</v>
      </c>
      <c r="W203" s="163">
        <f t="shared" si="10"/>
        <v>26</v>
      </c>
      <c r="X203" s="163">
        <f t="shared" si="10"/>
        <v>51</v>
      </c>
      <c r="Y203" s="163">
        <f t="shared" si="10"/>
        <v>15</v>
      </c>
      <c r="Z203" s="163">
        <f t="shared" si="10"/>
        <v>0</v>
      </c>
      <c r="AA203" s="163">
        <f t="shared" si="10"/>
        <v>0</v>
      </c>
      <c r="AB203" s="163">
        <f t="shared" si="10"/>
        <v>2</v>
      </c>
      <c r="AC203" s="163">
        <f t="shared" si="10"/>
        <v>0</v>
      </c>
      <c r="AD203" s="163">
        <f t="shared" si="10"/>
        <v>29</v>
      </c>
      <c r="AE203" s="163">
        <f t="shared" si="10"/>
        <v>0</v>
      </c>
      <c r="AF203" s="163">
        <f t="shared" si="10"/>
        <v>0</v>
      </c>
      <c r="AG203" s="163">
        <f t="shared" si="10"/>
        <v>65</v>
      </c>
      <c r="AH203" s="163">
        <f t="shared" si="10"/>
        <v>160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205</v>
      </c>
      <c r="AL203" s="163">
        <f t="shared" si="11"/>
        <v>1</v>
      </c>
      <c r="AM203" s="163">
        <f t="shared" si="11"/>
        <v>10</v>
      </c>
      <c r="AN203" s="163">
        <f t="shared" si="11"/>
        <v>0</v>
      </c>
      <c r="AO203" s="163">
        <f t="shared" si="11"/>
        <v>0</v>
      </c>
      <c r="AP203" s="163">
        <f t="shared" si="11"/>
        <v>2</v>
      </c>
      <c r="AQ203" s="163">
        <f t="shared" si="11"/>
        <v>17</v>
      </c>
      <c r="AR203" s="163">
        <f t="shared" si="11"/>
        <v>94</v>
      </c>
      <c r="AS203" s="163">
        <f t="shared" si="11"/>
        <v>47</v>
      </c>
      <c r="AT203" s="163">
        <f t="shared" si="11"/>
        <v>0</v>
      </c>
      <c r="AU203" s="163">
        <f t="shared" si="11"/>
        <v>32</v>
      </c>
      <c r="AV203" s="163">
        <f t="shared" si="11"/>
        <v>1</v>
      </c>
      <c r="AW203" s="163">
        <f t="shared" si="11"/>
        <v>4</v>
      </c>
      <c r="AX203" s="163">
        <f t="shared" si="11"/>
        <v>5</v>
      </c>
      <c r="AY203" s="163">
        <f t="shared" si="11"/>
        <v>15</v>
      </c>
      <c r="AZ203" s="163">
        <f t="shared" si="11"/>
        <v>7</v>
      </c>
      <c r="BA203" s="163">
        <f t="shared" si="11"/>
        <v>0</v>
      </c>
      <c r="BB203" s="163">
        <f t="shared" si="11"/>
        <v>0</v>
      </c>
      <c r="BC203" s="163">
        <f t="shared" si="11"/>
        <v>1</v>
      </c>
      <c r="BD203" s="163">
        <f t="shared" si="11"/>
        <v>0</v>
      </c>
      <c r="BE203" s="163">
        <f t="shared" si="11"/>
        <v>3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40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209</v>
      </c>
      <c r="F204" s="167">
        <v>197</v>
      </c>
      <c r="G204" s="167"/>
      <c r="H204" s="167">
        <v>3</v>
      </c>
      <c r="I204" s="167">
        <v>9</v>
      </c>
      <c r="J204" s="167"/>
      <c r="K204" s="167"/>
      <c r="L204" s="167"/>
      <c r="M204" s="167">
        <v>1</v>
      </c>
      <c r="N204" s="167">
        <v>3</v>
      </c>
      <c r="O204" s="167"/>
      <c r="P204" s="167"/>
      <c r="Q204" s="167">
        <v>1</v>
      </c>
      <c r="R204" s="167">
        <v>4</v>
      </c>
      <c r="S204" s="167"/>
      <c r="T204" s="167">
        <v>4</v>
      </c>
      <c r="U204" s="167">
        <v>1</v>
      </c>
      <c r="V204" s="167">
        <v>2</v>
      </c>
      <c r="W204" s="167"/>
      <c r="X204" s="167">
        <v>1</v>
      </c>
      <c r="Y204" s="167"/>
      <c r="Z204" s="167"/>
      <c r="AA204" s="167"/>
      <c r="AB204" s="167"/>
      <c r="AC204" s="167"/>
      <c r="AD204" s="167">
        <v>5</v>
      </c>
      <c r="AE204" s="167"/>
      <c r="AF204" s="167"/>
      <c r="AG204" s="167">
        <v>54</v>
      </c>
      <c r="AH204" s="167">
        <v>118</v>
      </c>
      <c r="AI204" s="167"/>
      <c r="AJ204" s="167"/>
      <c r="AK204" s="167">
        <v>11</v>
      </c>
      <c r="AL204" s="167"/>
      <c r="AM204" s="167">
        <v>5</v>
      </c>
      <c r="AN204" s="167"/>
      <c r="AO204" s="167"/>
      <c r="AP204" s="167"/>
      <c r="AQ204" s="167"/>
      <c r="AR204" s="167">
        <v>7</v>
      </c>
      <c r="AS204" s="167">
        <v>4</v>
      </c>
      <c r="AT204" s="167"/>
      <c r="AU204" s="167">
        <v>2</v>
      </c>
      <c r="AV204" s="167">
        <v>1</v>
      </c>
      <c r="AW204" s="167"/>
      <c r="AX204" s="167"/>
      <c r="AY204" s="167">
        <v>1</v>
      </c>
      <c r="AZ204" s="167"/>
      <c r="BA204" s="167"/>
      <c r="BB204" s="167"/>
      <c r="BC204" s="167"/>
      <c r="BD204" s="167"/>
      <c r="BE204" s="167">
        <v>1</v>
      </c>
      <c r="BF204" s="167"/>
      <c r="BG204" s="167"/>
      <c r="BH204" s="167"/>
      <c r="BI204" s="167"/>
      <c r="BJ204" s="167"/>
      <c r="BK204" s="167"/>
      <c r="BL204" s="167">
        <v>2</v>
      </c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126</v>
      </c>
      <c r="F205" s="167">
        <v>121</v>
      </c>
      <c r="G205" s="167"/>
      <c r="H205" s="167"/>
      <c r="I205" s="167">
        <v>5</v>
      </c>
      <c r="J205" s="167"/>
      <c r="K205" s="167"/>
      <c r="L205" s="167"/>
      <c r="M205" s="167"/>
      <c r="N205" s="167"/>
      <c r="O205" s="167"/>
      <c r="P205" s="167"/>
      <c r="Q205" s="167">
        <v>1</v>
      </c>
      <c r="R205" s="167">
        <v>4</v>
      </c>
      <c r="S205" s="167"/>
      <c r="T205" s="167">
        <v>31</v>
      </c>
      <c r="U205" s="167">
        <v>6</v>
      </c>
      <c r="V205" s="167">
        <v>15</v>
      </c>
      <c r="W205" s="167">
        <v>8</v>
      </c>
      <c r="X205" s="167">
        <v>2</v>
      </c>
      <c r="Y205" s="167"/>
      <c r="Z205" s="167"/>
      <c r="AA205" s="167"/>
      <c r="AB205" s="167">
        <v>1</v>
      </c>
      <c r="AC205" s="167"/>
      <c r="AD205" s="167">
        <v>19</v>
      </c>
      <c r="AE205" s="167"/>
      <c r="AF205" s="167"/>
      <c r="AG205" s="167">
        <v>3</v>
      </c>
      <c r="AH205" s="167">
        <v>7</v>
      </c>
      <c r="AI205" s="167"/>
      <c r="AJ205" s="167"/>
      <c r="AK205" s="167">
        <v>57</v>
      </c>
      <c r="AL205" s="167"/>
      <c r="AM205" s="167">
        <v>3</v>
      </c>
      <c r="AN205" s="167"/>
      <c r="AO205" s="167"/>
      <c r="AP205" s="167"/>
      <c r="AQ205" s="167"/>
      <c r="AR205" s="167">
        <v>29</v>
      </c>
      <c r="AS205" s="167">
        <v>17</v>
      </c>
      <c r="AT205" s="167"/>
      <c r="AU205" s="167">
        <v>14</v>
      </c>
      <c r="AV205" s="167"/>
      <c r="AW205" s="167">
        <v>3</v>
      </c>
      <c r="AX205" s="167">
        <v>4</v>
      </c>
      <c r="AY205" s="167">
        <v>6</v>
      </c>
      <c r="AZ205" s="167">
        <v>1</v>
      </c>
      <c r="BA205" s="167"/>
      <c r="BB205" s="167"/>
      <c r="BC205" s="167"/>
      <c r="BD205" s="167"/>
      <c r="BE205" s="167">
        <v>1</v>
      </c>
      <c r="BF205" s="167"/>
      <c r="BG205" s="167"/>
      <c r="BH205" s="167"/>
      <c r="BI205" s="167"/>
      <c r="BJ205" s="167"/>
      <c r="BK205" s="167"/>
      <c r="BL205" s="167">
        <v>7</v>
      </c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187</v>
      </c>
      <c r="F206" s="167">
        <v>176</v>
      </c>
      <c r="G206" s="167"/>
      <c r="H206" s="167">
        <v>1</v>
      </c>
      <c r="I206" s="167">
        <v>10</v>
      </c>
      <c r="J206" s="167"/>
      <c r="K206" s="167"/>
      <c r="L206" s="167"/>
      <c r="M206" s="167"/>
      <c r="N206" s="167"/>
      <c r="O206" s="167"/>
      <c r="P206" s="167"/>
      <c r="Q206" s="167">
        <v>2</v>
      </c>
      <c r="R206" s="167">
        <v>8</v>
      </c>
      <c r="S206" s="167"/>
      <c r="T206" s="167">
        <v>52</v>
      </c>
      <c r="U206" s="167">
        <v>1</v>
      </c>
      <c r="V206" s="167">
        <v>8</v>
      </c>
      <c r="W206" s="167">
        <v>11</v>
      </c>
      <c r="X206" s="167">
        <v>30</v>
      </c>
      <c r="Y206" s="167">
        <v>2</v>
      </c>
      <c r="Z206" s="167"/>
      <c r="AA206" s="167"/>
      <c r="AB206" s="167"/>
      <c r="AC206" s="167"/>
      <c r="AD206" s="167">
        <v>3</v>
      </c>
      <c r="AE206" s="167"/>
      <c r="AF206" s="167"/>
      <c r="AG206" s="167"/>
      <c r="AH206" s="167">
        <v>5</v>
      </c>
      <c r="AI206" s="167"/>
      <c r="AJ206" s="167"/>
      <c r="AK206" s="167">
        <v>115</v>
      </c>
      <c r="AL206" s="167"/>
      <c r="AM206" s="167">
        <v>1</v>
      </c>
      <c r="AN206" s="167"/>
      <c r="AO206" s="167"/>
      <c r="AP206" s="167"/>
      <c r="AQ206" s="167">
        <v>1</v>
      </c>
      <c r="AR206" s="167">
        <v>31</v>
      </c>
      <c r="AS206" s="167">
        <v>21</v>
      </c>
      <c r="AT206" s="167"/>
      <c r="AU206" s="167">
        <v>13</v>
      </c>
      <c r="AV206" s="167"/>
      <c r="AW206" s="167"/>
      <c r="AX206" s="167">
        <v>1</v>
      </c>
      <c r="AY206" s="167">
        <v>7</v>
      </c>
      <c r="AZ206" s="167">
        <v>5</v>
      </c>
      <c r="BA206" s="167"/>
      <c r="BB206" s="167"/>
      <c r="BC206" s="167"/>
      <c r="BD206" s="167"/>
      <c r="BE206" s="167">
        <v>1</v>
      </c>
      <c r="BF206" s="167"/>
      <c r="BG206" s="167"/>
      <c r="BH206" s="167"/>
      <c r="BI206" s="167"/>
      <c r="BJ206" s="167"/>
      <c r="BK206" s="167"/>
      <c r="BL206" s="167">
        <v>21</v>
      </c>
      <c r="BM206" s="163"/>
    </row>
    <row r="207" spans="1:65" x14ac:dyDescent="0.2">
      <c r="A207" s="5">
        <v>194</v>
      </c>
      <c r="B207" s="10" t="s">
        <v>1077</v>
      </c>
      <c r="C207" s="18" t="s">
        <v>165</v>
      </c>
      <c r="D207" s="18"/>
      <c r="E207" s="167">
        <v>1</v>
      </c>
      <c r="F207" s="167">
        <v>1</v>
      </c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>
        <v>1</v>
      </c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>
        <v>1</v>
      </c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19</v>
      </c>
      <c r="F209" s="167">
        <v>19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>
        <v>4</v>
      </c>
      <c r="AH209" s="167">
        <v>10</v>
      </c>
      <c r="AI209" s="167"/>
      <c r="AJ209" s="167"/>
      <c r="AK209" s="167">
        <v>3</v>
      </c>
      <c r="AL209" s="167"/>
      <c r="AM209" s="167">
        <v>1</v>
      </c>
      <c r="AN209" s="167"/>
      <c r="AO209" s="167"/>
      <c r="AP209" s="167"/>
      <c r="AQ209" s="167"/>
      <c r="AR209" s="167">
        <v>3</v>
      </c>
      <c r="AS209" s="167">
        <v>1</v>
      </c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>
        <v>1</v>
      </c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32</v>
      </c>
      <c r="F210" s="167">
        <v>32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17</v>
      </c>
      <c r="U210" s="167"/>
      <c r="V210" s="167">
        <v>3</v>
      </c>
      <c r="W210" s="167">
        <v>1</v>
      </c>
      <c r="X210" s="167">
        <v>13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>
        <v>2</v>
      </c>
      <c r="AI210" s="167"/>
      <c r="AJ210" s="167"/>
      <c r="AK210" s="167">
        <v>13</v>
      </c>
      <c r="AL210" s="167"/>
      <c r="AM210" s="167"/>
      <c r="AN210" s="167"/>
      <c r="AO210" s="167"/>
      <c r="AP210" s="167"/>
      <c r="AQ210" s="167"/>
      <c r="AR210" s="167">
        <v>7</v>
      </c>
      <c r="AS210" s="167">
        <v>2</v>
      </c>
      <c r="AT210" s="167"/>
      <c r="AU210" s="167">
        <v>1</v>
      </c>
      <c r="AV210" s="167"/>
      <c r="AW210" s="167"/>
      <c r="AX210" s="167"/>
      <c r="AY210" s="167">
        <v>1</v>
      </c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4</v>
      </c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1</v>
      </c>
      <c r="F211" s="167">
        <v>1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1</v>
      </c>
      <c r="U211" s="167"/>
      <c r="V211" s="167"/>
      <c r="W211" s="167"/>
      <c r="X211" s="167">
        <v>1</v>
      </c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x14ac:dyDescent="0.2">
      <c r="A213" s="5">
        <v>200</v>
      </c>
      <c r="B213" s="10" t="s">
        <v>1083</v>
      </c>
      <c r="C213" s="18" t="s">
        <v>166</v>
      </c>
      <c r="D213" s="18"/>
      <c r="E213" s="167">
        <v>1</v>
      </c>
      <c r="F213" s="167">
        <v>1</v>
      </c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>
        <v>1</v>
      </c>
      <c r="U213" s="167"/>
      <c r="V213" s="167"/>
      <c r="W213" s="167"/>
      <c r="X213" s="167"/>
      <c r="Y213" s="167">
        <v>1</v>
      </c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>
        <v>1</v>
      </c>
      <c r="AR213" s="167">
        <v>1</v>
      </c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>
        <v>1</v>
      </c>
      <c r="BM213" s="163"/>
    </row>
    <row r="214" spans="1:65" x14ac:dyDescent="0.2">
      <c r="A214" s="5">
        <v>201</v>
      </c>
      <c r="B214" s="10" t="s">
        <v>1084</v>
      </c>
      <c r="C214" s="18" t="s">
        <v>167</v>
      </c>
      <c r="D214" s="18"/>
      <c r="E214" s="167">
        <v>5</v>
      </c>
      <c r="F214" s="167">
        <v>5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4</v>
      </c>
      <c r="U214" s="167"/>
      <c r="V214" s="167"/>
      <c r="W214" s="167">
        <v>2</v>
      </c>
      <c r="X214" s="167">
        <v>1</v>
      </c>
      <c r="Y214" s="167">
        <v>1</v>
      </c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>
        <v>1</v>
      </c>
      <c r="AL214" s="167"/>
      <c r="AM214" s="167"/>
      <c r="AN214" s="167"/>
      <c r="AO214" s="167"/>
      <c r="AP214" s="167"/>
      <c r="AQ214" s="167"/>
      <c r="AR214" s="167">
        <v>1</v>
      </c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9</v>
      </c>
      <c r="F215" s="167">
        <v>9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9</v>
      </c>
      <c r="U215" s="167"/>
      <c r="V215" s="167"/>
      <c r="W215" s="167">
        <v>2</v>
      </c>
      <c r="X215" s="167"/>
      <c r="Y215" s="167">
        <v>7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9</v>
      </c>
      <c r="AR215" s="167">
        <v>1</v>
      </c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>
        <v>2</v>
      </c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5</v>
      </c>
      <c r="F216" s="167">
        <v>5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5</v>
      </c>
      <c r="U216" s="167"/>
      <c r="V216" s="167"/>
      <c r="W216" s="167"/>
      <c r="X216" s="167">
        <v>2</v>
      </c>
      <c r="Y216" s="167">
        <v>3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5</v>
      </c>
      <c r="AR216" s="167">
        <v>2</v>
      </c>
      <c r="AS216" s="167">
        <v>1</v>
      </c>
      <c r="AT216" s="167"/>
      <c r="AU216" s="167">
        <v>1</v>
      </c>
      <c r="AV216" s="167"/>
      <c r="AW216" s="167"/>
      <c r="AX216" s="167"/>
      <c r="AY216" s="167"/>
      <c r="AZ216" s="167">
        <v>1</v>
      </c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x14ac:dyDescent="0.2">
      <c r="A217" s="5">
        <v>204</v>
      </c>
      <c r="B217" s="10" t="s">
        <v>1087</v>
      </c>
      <c r="C217" s="18" t="s">
        <v>167</v>
      </c>
      <c r="D217" s="18"/>
      <c r="E217" s="167">
        <v>1</v>
      </c>
      <c r="F217" s="167">
        <v>1</v>
      </c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>
        <v>1</v>
      </c>
      <c r="U217" s="167"/>
      <c r="V217" s="167"/>
      <c r="W217" s="167"/>
      <c r="X217" s="167"/>
      <c r="Y217" s="167">
        <v>1</v>
      </c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>
        <v>1</v>
      </c>
      <c r="AR217" s="167">
        <v>1</v>
      </c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x14ac:dyDescent="0.2">
      <c r="A221" s="5">
        <v>208</v>
      </c>
      <c r="B221" s="10" t="s">
        <v>1091</v>
      </c>
      <c r="C221" s="18" t="s">
        <v>168</v>
      </c>
      <c r="D221" s="18"/>
      <c r="E221" s="167">
        <v>4</v>
      </c>
      <c r="F221" s="167">
        <v>4</v>
      </c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>
        <v>3</v>
      </c>
      <c r="U221" s="167"/>
      <c r="V221" s="167">
        <v>1</v>
      </c>
      <c r="W221" s="167">
        <v>1</v>
      </c>
      <c r="X221" s="167">
        <v>1</v>
      </c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>
        <v>1</v>
      </c>
      <c r="AL221" s="167"/>
      <c r="AM221" s="167"/>
      <c r="AN221" s="167"/>
      <c r="AO221" s="167"/>
      <c r="AP221" s="167"/>
      <c r="AQ221" s="167"/>
      <c r="AR221" s="167">
        <v>2</v>
      </c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>
        <v>1</v>
      </c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21</v>
      </c>
      <c r="F224" s="167">
        <v>12</v>
      </c>
      <c r="G224" s="167"/>
      <c r="H224" s="167"/>
      <c r="I224" s="167">
        <v>9</v>
      </c>
      <c r="J224" s="167"/>
      <c r="K224" s="167">
        <v>4</v>
      </c>
      <c r="L224" s="167">
        <v>1</v>
      </c>
      <c r="M224" s="167">
        <v>1</v>
      </c>
      <c r="N224" s="167"/>
      <c r="O224" s="167"/>
      <c r="P224" s="167"/>
      <c r="Q224" s="167"/>
      <c r="R224" s="167">
        <v>3</v>
      </c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4</v>
      </c>
      <c r="AH224" s="167">
        <v>8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>
        <v>2</v>
      </c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x14ac:dyDescent="0.2">
      <c r="A225" s="5">
        <v>212</v>
      </c>
      <c r="B225" s="10" t="s">
        <v>1095</v>
      </c>
      <c r="C225" s="18" t="s">
        <v>169</v>
      </c>
      <c r="D225" s="18"/>
      <c r="E225" s="167">
        <v>10</v>
      </c>
      <c r="F225" s="167">
        <v>10</v>
      </c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>
        <v>2</v>
      </c>
      <c r="U225" s="167">
        <v>2</v>
      </c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>
        <v>7</v>
      </c>
      <c r="AI225" s="167"/>
      <c r="AJ225" s="167"/>
      <c r="AK225" s="167"/>
      <c r="AL225" s="167">
        <v>1</v>
      </c>
      <c r="AM225" s="167"/>
      <c r="AN225" s="167"/>
      <c r="AO225" s="167"/>
      <c r="AP225" s="167"/>
      <c r="AQ225" s="167"/>
      <c r="AR225" s="167">
        <v>2</v>
      </c>
      <c r="AS225" s="167">
        <v>1</v>
      </c>
      <c r="AT225" s="167"/>
      <c r="AU225" s="167">
        <v>1</v>
      </c>
      <c r="AV225" s="167"/>
      <c r="AW225" s="167">
        <v>1</v>
      </c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x14ac:dyDescent="0.2">
      <c r="A228" s="5">
        <v>215</v>
      </c>
      <c r="B228" s="10" t="s">
        <v>1098</v>
      </c>
      <c r="C228" s="18" t="s">
        <v>170</v>
      </c>
      <c r="D228" s="18"/>
      <c r="E228" s="167">
        <v>4</v>
      </c>
      <c r="F228" s="167">
        <v>3</v>
      </c>
      <c r="G228" s="167"/>
      <c r="H228" s="167"/>
      <c r="I228" s="167">
        <v>1</v>
      </c>
      <c r="J228" s="167"/>
      <c r="K228" s="167"/>
      <c r="L228" s="167"/>
      <c r="M228" s="167"/>
      <c r="N228" s="167"/>
      <c r="O228" s="167"/>
      <c r="P228" s="167"/>
      <c r="Q228" s="167"/>
      <c r="R228" s="167">
        <v>1</v>
      </c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>
        <v>3</v>
      </c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x14ac:dyDescent="0.2">
      <c r="A229" s="5">
        <v>216</v>
      </c>
      <c r="B229" s="10" t="s">
        <v>1099</v>
      </c>
      <c r="C229" s="18" t="s">
        <v>170</v>
      </c>
      <c r="D229" s="18"/>
      <c r="E229" s="167">
        <v>3</v>
      </c>
      <c r="F229" s="167">
        <v>1</v>
      </c>
      <c r="G229" s="167"/>
      <c r="H229" s="167"/>
      <c r="I229" s="167">
        <v>2</v>
      </c>
      <c r="J229" s="167"/>
      <c r="K229" s="167"/>
      <c r="L229" s="167"/>
      <c r="M229" s="167"/>
      <c r="N229" s="167">
        <v>1</v>
      </c>
      <c r="O229" s="167"/>
      <c r="P229" s="167"/>
      <c r="Q229" s="167"/>
      <c r="R229" s="167">
        <v>1</v>
      </c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>
        <v>1</v>
      </c>
      <c r="AL229" s="167"/>
      <c r="AM229" s="167"/>
      <c r="AN229" s="167"/>
      <c r="AO229" s="167"/>
      <c r="AP229" s="167">
        <v>1</v>
      </c>
      <c r="AQ229" s="167"/>
      <c r="AR229" s="167">
        <v>1</v>
      </c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x14ac:dyDescent="0.2">
      <c r="A230" s="5">
        <v>217</v>
      </c>
      <c r="B230" s="10" t="s">
        <v>1100</v>
      </c>
      <c r="C230" s="18" t="s">
        <v>170</v>
      </c>
      <c r="D230" s="18"/>
      <c r="E230" s="167">
        <v>2</v>
      </c>
      <c r="F230" s="167">
        <v>2</v>
      </c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>
        <v>2</v>
      </c>
      <c r="AL230" s="167"/>
      <c r="AM230" s="167"/>
      <c r="AN230" s="167"/>
      <c r="AO230" s="167"/>
      <c r="AP230" s="167">
        <v>1</v>
      </c>
      <c r="AQ230" s="167"/>
      <c r="AR230" s="167">
        <v>2</v>
      </c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>
        <v>1</v>
      </c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x14ac:dyDescent="0.2">
      <c r="A232" s="5">
        <v>219</v>
      </c>
      <c r="B232" s="10" t="s">
        <v>1102</v>
      </c>
      <c r="C232" s="18" t="s">
        <v>170</v>
      </c>
      <c r="D232" s="18"/>
      <c r="E232" s="167">
        <v>1</v>
      </c>
      <c r="F232" s="167"/>
      <c r="G232" s="167"/>
      <c r="H232" s="167"/>
      <c r="I232" s="167">
        <v>1</v>
      </c>
      <c r="J232" s="167"/>
      <c r="K232" s="167"/>
      <c r="L232" s="167"/>
      <c r="M232" s="167"/>
      <c r="N232" s="167"/>
      <c r="O232" s="167"/>
      <c r="P232" s="167"/>
      <c r="Q232" s="167"/>
      <c r="R232" s="167">
        <v>1</v>
      </c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x14ac:dyDescent="0.2">
      <c r="A237" s="5">
        <v>224</v>
      </c>
      <c r="B237" s="10" t="s">
        <v>1106</v>
      </c>
      <c r="C237" s="18" t="s">
        <v>172</v>
      </c>
      <c r="D237" s="18"/>
      <c r="E237" s="167">
        <v>2</v>
      </c>
      <c r="F237" s="167">
        <v>2</v>
      </c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>
        <v>1</v>
      </c>
      <c r="U237" s="167"/>
      <c r="V237" s="167"/>
      <c r="W237" s="167">
        <v>1</v>
      </c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>
        <v>1</v>
      </c>
      <c r="AL237" s="167"/>
      <c r="AM237" s="167"/>
      <c r="AN237" s="167"/>
      <c r="AO237" s="167"/>
      <c r="AP237" s="167"/>
      <c r="AQ237" s="167"/>
      <c r="AR237" s="167">
        <v>2</v>
      </c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x14ac:dyDescent="0.2">
      <c r="A248" s="5">
        <v>235</v>
      </c>
      <c r="B248" s="10">
        <v>198</v>
      </c>
      <c r="C248" s="18" t="s">
        <v>177</v>
      </c>
      <c r="D248" s="18"/>
      <c r="E248" s="167">
        <v>1</v>
      </c>
      <c r="F248" s="167">
        <v>1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>
        <v>1</v>
      </c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12</v>
      </c>
      <c r="F249" s="163">
        <f t="shared" si="12"/>
        <v>7</v>
      </c>
      <c r="G249" s="163">
        <f t="shared" si="12"/>
        <v>0</v>
      </c>
      <c r="H249" s="163">
        <f t="shared" si="12"/>
        <v>0</v>
      </c>
      <c r="I249" s="163">
        <f t="shared" si="12"/>
        <v>5</v>
      </c>
      <c r="J249" s="163">
        <f t="shared" si="12"/>
        <v>0</v>
      </c>
      <c r="K249" s="163">
        <f t="shared" si="12"/>
        <v>2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3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6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1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1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1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x14ac:dyDescent="0.2">
      <c r="A265" s="5">
        <v>252</v>
      </c>
      <c r="B265" s="10" t="s">
        <v>1130</v>
      </c>
      <c r="C265" s="18" t="s">
        <v>184</v>
      </c>
      <c r="D265" s="18"/>
      <c r="E265" s="167">
        <v>5</v>
      </c>
      <c r="F265" s="167">
        <v>4</v>
      </c>
      <c r="G265" s="167"/>
      <c r="H265" s="167"/>
      <c r="I265" s="167">
        <v>1</v>
      </c>
      <c r="J265" s="167"/>
      <c r="K265" s="167">
        <v>1</v>
      </c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4</v>
      </c>
      <c r="AI265" s="167"/>
      <c r="AJ265" s="167"/>
      <c r="AK265" s="167"/>
      <c r="AL265" s="167"/>
      <c r="AM265" s="167"/>
      <c r="AN265" s="167"/>
      <c r="AO265" s="167"/>
      <c r="AP265" s="167"/>
      <c r="AQ265" s="167">
        <v>1</v>
      </c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x14ac:dyDescent="0.2">
      <c r="A291" s="5">
        <v>278</v>
      </c>
      <c r="B291" s="10" t="s">
        <v>1151</v>
      </c>
      <c r="C291" s="18" t="s">
        <v>1609</v>
      </c>
      <c r="D291" s="18"/>
      <c r="E291" s="167">
        <v>1</v>
      </c>
      <c r="F291" s="167"/>
      <c r="G291" s="167"/>
      <c r="H291" s="167"/>
      <c r="I291" s="167">
        <v>1</v>
      </c>
      <c r="J291" s="167"/>
      <c r="K291" s="167"/>
      <c r="L291" s="167"/>
      <c r="M291" s="167"/>
      <c r="N291" s="167"/>
      <c r="O291" s="167"/>
      <c r="P291" s="167"/>
      <c r="Q291" s="167"/>
      <c r="R291" s="167">
        <v>1</v>
      </c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x14ac:dyDescent="0.2">
      <c r="A294" s="5">
        <v>281</v>
      </c>
      <c r="B294" s="10" t="s">
        <v>1154</v>
      </c>
      <c r="C294" s="18" t="s">
        <v>2414</v>
      </c>
      <c r="D294" s="18"/>
      <c r="E294" s="167">
        <v>2</v>
      </c>
      <c r="F294" s="167"/>
      <c r="G294" s="167"/>
      <c r="H294" s="167"/>
      <c r="I294" s="167">
        <v>2</v>
      </c>
      <c r="J294" s="167"/>
      <c r="K294" s="167"/>
      <c r="L294" s="167"/>
      <c r="M294" s="167"/>
      <c r="N294" s="167"/>
      <c r="O294" s="167"/>
      <c r="P294" s="167"/>
      <c r="Q294" s="167"/>
      <c r="R294" s="167">
        <v>2</v>
      </c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x14ac:dyDescent="0.2">
      <c r="A297" s="5">
        <v>284</v>
      </c>
      <c r="B297" s="10" t="s">
        <v>1157</v>
      </c>
      <c r="C297" s="18" t="s">
        <v>192</v>
      </c>
      <c r="D297" s="18"/>
      <c r="E297" s="167">
        <v>4</v>
      </c>
      <c r="F297" s="167">
        <v>3</v>
      </c>
      <c r="G297" s="167"/>
      <c r="H297" s="167"/>
      <c r="I297" s="167">
        <v>1</v>
      </c>
      <c r="J297" s="167"/>
      <c r="K297" s="167">
        <v>1</v>
      </c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2</v>
      </c>
      <c r="AI297" s="167"/>
      <c r="AJ297" s="167"/>
      <c r="AK297" s="167">
        <v>1</v>
      </c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>
        <v>1</v>
      </c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10</v>
      </c>
      <c r="F367" s="167">
        <f t="shared" si="14"/>
        <v>6</v>
      </c>
      <c r="G367" s="167">
        <f t="shared" si="14"/>
        <v>0</v>
      </c>
      <c r="H367" s="167">
        <f t="shared" si="14"/>
        <v>0</v>
      </c>
      <c r="I367" s="167">
        <f t="shared" si="14"/>
        <v>4</v>
      </c>
      <c r="J367" s="167">
        <f t="shared" si="14"/>
        <v>0</v>
      </c>
      <c r="K367" s="167">
        <f t="shared" si="14"/>
        <v>3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1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5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1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x14ac:dyDescent="0.2">
      <c r="A395" s="5">
        <v>382</v>
      </c>
      <c r="B395" s="10">
        <v>246</v>
      </c>
      <c r="C395" s="18" t="s">
        <v>237</v>
      </c>
      <c r="D395" s="18"/>
      <c r="E395" s="167">
        <v>2</v>
      </c>
      <c r="F395" s="167">
        <v>2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>
        <v>2</v>
      </c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x14ac:dyDescent="0.2">
      <c r="A399" s="5">
        <v>386</v>
      </c>
      <c r="B399" s="10" t="s">
        <v>1234</v>
      </c>
      <c r="C399" s="18" t="s">
        <v>240</v>
      </c>
      <c r="D399" s="18"/>
      <c r="E399" s="167">
        <v>6</v>
      </c>
      <c r="F399" s="167">
        <v>2</v>
      </c>
      <c r="G399" s="167"/>
      <c r="H399" s="167"/>
      <c r="I399" s="167">
        <v>4</v>
      </c>
      <c r="J399" s="167"/>
      <c r="K399" s="167">
        <v>3</v>
      </c>
      <c r="L399" s="167"/>
      <c r="M399" s="167"/>
      <c r="N399" s="167"/>
      <c r="O399" s="167"/>
      <c r="P399" s="167"/>
      <c r="Q399" s="167"/>
      <c r="R399" s="167">
        <v>1</v>
      </c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>
        <v>1</v>
      </c>
      <c r="AI399" s="167"/>
      <c r="AJ399" s="167"/>
      <c r="AK399" s="167">
        <v>1</v>
      </c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x14ac:dyDescent="0.2">
      <c r="A400" s="5">
        <v>387</v>
      </c>
      <c r="B400" s="10" t="s">
        <v>1235</v>
      </c>
      <c r="C400" s="18" t="s">
        <v>240</v>
      </c>
      <c r="D400" s="18"/>
      <c r="E400" s="167">
        <v>1</v>
      </c>
      <c r="F400" s="167">
        <v>1</v>
      </c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>
        <v>1</v>
      </c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x14ac:dyDescent="0.2">
      <c r="A407" s="5">
        <v>394</v>
      </c>
      <c r="B407" s="10">
        <v>254</v>
      </c>
      <c r="C407" s="18" t="s">
        <v>245</v>
      </c>
      <c r="D407" s="18"/>
      <c r="E407" s="167">
        <v>1</v>
      </c>
      <c r="F407" s="167">
        <v>1</v>
      </c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>
        <v>1</v>
      </c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30</v>
      </c>
      <c r="F408" s="163">
        <f t="shared" si="16"/>
        <v>28</v>
      </c>
      <c r="G408" s="163">
        <f t="shared" si="16"/>
        <v>0</v>
      </c>
      <c r="H408" s="163">
        <f t="shared" si="16"/>
        <v>0</v>
      </c>
      <c r="I408" s="163">
        <f t="shared" si="16"/>
        <v>2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2</v>
      </c>
      <c r="S408" s="163">
        <f t="shared" si="16"/>
        <v>0</v>
      </c>
      <c r="T408" s="163">
        <f t="shared" si="16"/>
        <v>1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1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1</v>
      </c>
      <c r="AH408" s="163">
        <f t="shared" si="16"/>
        <v>7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19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7</v>
      </c>
      <c r="AS408" s="163">
        <f t="shared" si="17"/>
        <v>1</v>
      </c>
      <c r="AT408" s="163">
        <f t="shared" si="17"/>
        <v>0</v>
      </c>
      <c r="AU408" s="163">
        <f t="shared" si="17"/>
        <v>1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1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4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x14ac:dyDescent="0.2">
      <c r="A412" s="5">
        <v>399</v>
      </c>
      <c r="B412" s="10">
        <v>257</v>
      </c>
      <c r="C412" s="18" t="s">
        <v>249</v>
      </c>
      <c r="D412" s="18"/>
      <c r="E412" s="167">
        <v>1</v>
      </c>
      <c r="F412" s="167"/>
      <c r="G412" s="167"/>
      <c r="H412" s="167"/>
      <c r="I412" s="167">
        <v>1</v>
      </c>
      <c r="J412" s="167"/>
      <c r="K412" s="167"/>
      <c r="L412" s="167"/>
      <c r="M412" s="167"/>
      <c r="N412" s="167"/>
      <c r="O412" s="167"/>
      <c r="P412" s="167"/>
      <c r="Q412" s="167"/>
      <c r="R412" s="167">
        <v>1</v>
      </c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x14ac:dyDescent="0.2">
      <c r="A420" s="5">
        <v>407</v>
      </c>
      <c r="B420" s="10" t="s">
        <v>1251</v>
      </c>
      <c r="C420" s="18" t="s">
        <v>252</v>
      </c>
      <c r="D420" s="18"/>
      <c r="E420" s="167">
        <v>1</v>
      </c>
      <c r="F420" s="167"/>
      <c r="G420" s="167"/>
      <c r="H420" s="167"/>
      <c r="I420" s="167">
        <v>1</v>
      </c>
      <c r="J420" s="167"/>
      <c r="K420" s="167"/>
      <c r="L420" s="167"/>
      <c r="M420" s="167"/>
      <c r="N420" s="167"/>
      <c r="O420" s="167"/>
      <c r="P420" s="167"/>
      <c r="Q420" s="167"/>
      <c r="R420" s="167">
        <v>1</v>
      </c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21</v>
      </c>
      <c r="F437" s="167">
        <v>21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>
        <v>1</v>
      </c>
      <c r="U437" s="167"/>
      <c r="V437" s="167"/>
      <c r="W437" s="167"/>
      <c r="X437" s="167">
        <v>1</v>
      </c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>
        <v>4</v>
      </c>
      <c r="AI437" s="167"/>
      <c r="AJ437" s="167"/>
      <c r="AK437" s="167">
        <v>16</v>
      </c>
      <c r="AL437" s="167"/>
      <c r="AM437" s="167"/>
      <c r="AN437" s="167"/>
      <c r="AO437" s="167"/>
      <c r="AP437" s="167"/>
      <c r="AQ437" s="167"/>
      <c r="AR437" s="167">
        <v>5</v>
      </c>
      <c r="AS437" s="167">
        <v>1</v>
      </c>
      <c r="AT437" s="167"/>
      <c r="AU437" s="167">
        <v>1</v>
      </c>
      <c r="AV437" s="167"/>
      <c r="AW437" s="167"/>
      <c r="AX437" s="167"/>
      <c r="AY437" s="167">
        <v>1</v>
      </c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4</v>
      </c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4</v>
      </c>
      <c r="F438" s="167">
        <v>4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>
        <v>1</v>
      </c>
      <c r="AH438" s="167">
        <v>3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x14ac:dyDescent="0.2">
      <c r="A439" s="5">
        <v>426</v>
      </c>
      <c r="B439" s="10" t="s">
        <v>1580</v>
      </c>
      <c r="C439" s="18" t="s">
        <v>1583</v>
      </c>
      <c r="D439" s="18"/>
      <c r="E439" s="167">
        <v>3</v>
      </c>
      <c r="F439" s="167">
        <v>3</v>
      </c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3</v>
      </c>
      <c r="AL439" s="167"/>
      <c r="AM439" s="167"/>
      <c r="AN439" s="167"/>
      <c r="AO439" s="167"/>
      <c r="AP439" s="167"/>
      <c r="AQ439" s="167"/>
      <c r="AR439" s="167">
        <v>2</v>
      </c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3</v>
      </c>
      <c r="F466" s="163">
        <f t="shared" si="18"/>
        <v>3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1</v>
      </c>
      <c r="AL466" s="163">
        <f t="shared" si="19"/>
        <v>2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2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x14ac:dyDescent="0.2">
      <c r="A470" s="5">
        <v>457</v>
      </c>
      <c r="B470" s="10" t="s">
        <v>1290</v>
      </c>
      <c r="C470" s="18" t="s">
        <v>268</v>
      </c>
      <c r="D470" s="18"/>
      <c r="E470" s="167">
        <v>3</v>
      </c>
      <c r="F470" s="167">
        <v>3</v>
      </c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>
        <v>1</v>
      </c>
      <c r="AL470" s="167">
        <v>2</v>
      </c>
      <c r="AM470" s="167"/>
      <c r="AN470" s="167"/>
      <c r="AO470" s="167"/>
      <c r="AP470" s="167">
        <v>2</v>
      </c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85</v>
      </c>
      <c r="F477" s="163">
        <f t="shared" si="20"/>
        <v>54</v>
      </c>
      <c r="G477" s="163">
        <f t="shared" si="20"/>
        <v>0</v>
      </c>
      <c r="H477" s="163">
        <f t="shared" si="20"/>
        <v>0</v>
      </c>
      <c r="I477" s="163">
        <f t="shared" si="20"/>
        <v>31</v>
      </c>
      <c r="J477" s="163">
        <f t="shared" si="20"/>
        <v>0</v>
      </c>
      <c r="K477" s="163">
        <f t="shared" si="20"/>
        <v>22</v>
      </c>
      <c r="L477" s="163">
        <f t="shared" si="20"/>
        <v>7</v>
      </c>
      <c r="M477" s="163">
        <f t="shared" si="20"/>
        <v>0</v>
      </c>
      <c r="N477" s="163">
        <f t="shared" si="20"/>
        <v>1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1</v>
      </c>
      <c r="S477" s="163">
        <f t="shared" si="20"/>
        <v>0</v>
      </c>
      <c r="T477" s="163">
        <f t="shared" si="20"/>
        <v>9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6</v>
      </c>
      <c r="Y477" s="163">
        <f t="shared" si="20"/>
        <v>3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34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16</v>
      </c>
      <c r="AQ477" s="163">
        <f t="shared" si="21"/>
        <v>0</v>
      </c>
      <c r="AR477" s="163">
        <f t="shared" si="21"/>
        <v>8</v>
      </c>
      <c r="AS477" s="163">
        <f t="shared" si="21"/>
        <v>6</v>
      </c>
      <c r="AT477" s="163">
        <f t="shared" si="21"/>
        <v>0</v>
      </c>
      <c r="AU477" s="163">
        <f t="shared" si="21"/>
        <v>4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1</v>
      </c>
      <c r="AZ477" s="163">
        <f t="shared" si="21"/>
        <v>3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2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45</v>
      </c>
      <c r="F504" s="167">
        <v>16</v>
      </c>
      <c r="G504" s="167"/>
      <c r="H504" s="167"/>
      <c r="I504" s="167">
        <v>29</v>
      </c>
      <c r="J504" s="167"/>
      <c r="K504" s="167">
        <v>22</v>
      </c>
      <c r="L504" s="167">
        <v>7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9</v>
      </c>
      <c r="AI504" s="167"/>
      <c r="AJ504" s="167"/>
      <c r="AK504" s="167">
        <v>7</v>
      </c>
      <c r="AL504" s="167"/>
      <c r="AM504" s="167"/>
      <c r="AN504" s="167"/>
      <c r="AO504" s="167"/>
      <c r="AP504" s="167">
        <v>9</v>
      </c>
      <c r="AQ504" s="167"/>
      <c r="AR504" s="167">
        <v>1</v>
      </c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12</v>
      </c>
      <c r="F505" s="167">
        <v>12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12</v>
      </c>
      <c r="AL505" s="167"/>
      <c r="AM505" s="167"/>
      <c r="AN505" s="167"/>
      <c r="AO505" s="167"/>
      <c r="AP505" s="167">
        <v>4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x14ac:dyDescent="0.2">
      <c r="A506" s="5">
        <v>493</v>
      </c>
      <c r="B506" s="10" t="s">
        <v>1323</v>
      </c>
      <c r="C506" s="18" t="s">
        <v>283</v>
      </c>
      <c r="D506" s="18"/>
      <c r="E506" s="167">
        <v>3</v>
      </c>
      <c r="F506" s="167">
        <v>3</v>
      </c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>
        <v>1</v>
      </c>
      <c r="U506" s="167"/>
      <c r="V506" s="167"/>
      <c r="W506" s="167"/>
      <c r="X506" s="167"/>
      <c r="Y506" s="167">
        <v>1</v>
      </c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>
        <v>2</v>
      </c>
      <c r="AL506" s="167"/>
      <c r="AM506" s="167"/>
      <c r="AN506" s="167"/>
      <c r="AO506" s="167"/>
      <c r="AP506" s="167">
        <v>3</v>
      </c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14</v>
      </c>
      <c r="F509" s="167">
        <v>13</v>
      </c>
      <c r="G509" s="167"/>
      <c r="H509" s="167"/>
      <c r="I509" s="167">
        <v>1</v>
      </c>
      <c r="J509" s="167"/>
      <c r="K509" s="167"/>
      <c r="L509" s="167"/>
      <c r="M509" s="167"/>
      <c r="N509" s="167">
        <v>1</v>
      </c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2</v>
      </c>
      <c r="AI509" s="167"/>
      <c r="AJ509" s="167"/>
      <c r="AK509" s="167">
        <v>11</v>
      </c>
      <c r="AL509" s="167"/>
      <c r="AM509" s="167"/>
      <c r="AN509" s="167"/>
      <c r="AO509" s="167"/>
      <c r="AP509" s="167"/>
      <c r="AQ509" s="167"/>
      <c r="AR509" s="167">
        <v>1</v>
      </c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>
        <v>1</v>
      </c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11</v>
      </c>
      <c r="F510" s="167">
        <v>10</v>
      </c>
      <c r="G510" s="167"/>
      <c r="H510" s="167"/>
      <c r="I510" s="167">
        <v>1</v>
      </c>
      <c r="J510" s="167"/>
      <c r="K510" s="167"/>
      <c r="L510" s="167"/>
      <c r="M510" s="167"/>
      <c r="N510" s="167"/>
      <c r="O510" s="167"/>
      <c r="P510" s="167"/>
      <c r="Q510" s="167"/>
      <c r="R510" s="167">
        <v>1</v>
      </c>
      <c r="S510" s="167"/>
      <c r="T510" s="167">
        <v>8</v>
      </c>
      <c r="U510" s="167"/>
      <c r="V510" s="167"/>
      <c r="W510" s="167"/>
      <c r="X510" s="167">
        <v>6</v>
      </c>
      <c r="Y510" s="167">
        <v>2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2</v>
      </c>
      <c r="AL510" s="167"/>
      <c r="AM510" s="167"/>
      <c r="AN510" s="167"/>
      <c r="AO510" s="167"/>
      <c r="AP510" s="167"/>
      <c r="AQ510" s="167"/>
      <c r="AR510" s="167">
        <v>6</v>
      </c>
      <c r="AS510" s="167">
        <v>6</v>
      </c>
      <c r="AT510" s="167"/>
      <c r="AU510" s="167">
        <v>4</v>
      </c>
      <c r="AV510" s="167"/>
      <c r="AW510" s="167"/>
      <c r="AX510" s="167"/>
      <c r="AY510" s="167">
        <v>1</v>
      </c>
      <c r="AZ510" s="167">
        <v>3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>
        <v>1</v>
      </c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33</v>
      </c>
      <c r="F517" s="163">
        <f t="shared" si="22"/>
        <v>29</v>
      </c>
      <c r="G517" s="163">
        <f t="shared" si="22"/>
        <v>0</v>
      </c>
      <c r="H517" s="163">
        <f t="shared" si="22"/>
        <v>0</v>
      </c>
      <c r="I517" s="163">
        <f t="shared" si="22"/>
        <v>4</v>
      </c>
      <c r="J517" s="163">
        <f t="shared" si="22"/>
        <v>0</v>
      </c>
      <c r="K517" s="163">
        <f t="shared" si="22"/>
        <v>1</v>
      </c>
      <c r="L517" s="163">
        <f t="shared" si="22"/>
        <v>1</v>
      </c>
      <c r="M517" s="163">
        <f t="shared" si="22"/>
        <v>0</v>
      </c>
      <c r="N517" s="163">
        <f t="shared" si="22"/>
        <v>1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1</v>
      </c>
      <c r="S517" s="163">
        <f t="shared" si="22"/>
        <v>0</v>
      </c>
      <c r="T517" s="163">
        <f t="shared" si="22"/>
        <v>10</v>
      </c>
      <c r="U517" s="163">
        <f t="shared" si="22"/>
        <v>0</v>
      </c>
      <c r="V517" s="163">
        <f t="shared" si="22"/>
        <v>3</v>
      </c>
      <c r="W517" s="163">
        <f t="shared" si="22"/>
        <v>0</v>
      </c>
      <c r="X517" s="163">
        <f t="shared" si="22"/>
        <v>7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1</v>
      </c>
      <c r="AC517" s="163">
        <f t="shared" si="22"/>
        <v>0</v>
      </c>
      <c r="AD517" s="163">
        <f t="shared" si="22"/>
        <v>1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5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10</v>
      </c>
      <c r="AL517" s="163">
        <f t="shared" si="23"/>
        <v>0</v>
      </c>
      <c r="AM517" s="163">
        <f t="shared" si="23"/>
        <v>2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6</v>
      </c>
      <c r="AS517" s="163">
        <f t="shared" si="23"/>
        <v>3</v>
      </c>
      <c r="AT517" s="163">
        <f t="shared" si="23"/>
        <v>0</v>
      </c>
      <c r="AU517" s="163">
        <f t="shared" si="23"/>
        <v>1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1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2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11</v>
      </c>
      <c r="F522" s="167">
        <v>7</v>
      </c>
      <c r="G522" s="167"/>
      <c r="H522" s="167"/>
      <c r="I522" s="167">
        <v>4</v>
      </c>
      <c r="J522" s="167"/>
      <c r="K522" s="167">
        <v>1</v>
      </c>
      <c r="L522" s="167">
        <v>1</v>
      </c>
      <c r="M522" s="167"/>
      <c r="N522" s="167">
        <v>1</v>
      </c>
      <c r="O522" s="167"/>
      <c r="P522" s="167"/>
      <c r="Q522" s="167"/>
      <c r="R522" s="167">
        <v>1</v>
      </c>
      <c r="S522" s="167"/>
      <c r="T522" s="167">
        <v>1</v>
      </c>
      <c r="U522" s="167"/>
      <c r="V522" s="167">
        <v>1</v>
      </c>
      <c r="W522" s="167"/>
      <c r="X522" s="167"/>
      <c r="Y522" s="167"/>
      <c r="Z522" s="167"/>
      <c r="AA522" s="167"/>
      <c r="AB522" s="167"/>
      <c r="AC522" s="167"/>
      <c r="AD522" s="167">
        <v>1</v>
      </c>
      <c r="AE522" s="167"/>
      <c r="AF522" s="167"/>
      <c r="AG522" s="167"/>
      <c r="AH522" s="167">
        <v>3</v>
      </c>
      <c r="AI522" s="167"/>
      <c r="AJ522" s="167"/>
      <c r="AK522" s="167">
        <v>2</v>
      </c>
      <c r="AL522" s="167"/>
      <c r="AM522" s="167"/>
      <c r="AN522" s="167"/>
      <c r="AO522" s="167"/>
      <c r="AP522" s="167"/>
      <c r="AQ522" s="167"/>
      <c r="AR522" s="167">
        <v>1</v>
      </c>
      <c r="AS522" s="167">
        <v>1</v>
      </c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x14ac:dyDescent="0.2">
      <c r="A523" s="5">
        <v>510</v>
      </c>
      <c r="B523" s="10" t="s">
        <v>1334</v>
      </c>
      <c r="C523" s="18" t="s">
        <v>293</v>
      </c>
      <c r="D523" s="18"/>
      <c r="E523" s="167">
        <v>4</v>
      </c>
      <c r="F523" s="167">
        <v>4</v>
      </c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>
        <v>1</v>
      </c>
      <c r="U523" s="167"/>
      <c r="V523" s="167">
        <v>1</v>
      </c>
      <c r="W523" s="167"/>
      <c r="X523" s="167"/>
      <c r="Y523" s="167"/>
      <c r="Z523" s="167"/>
      <c r="AA523" s="167"/>
      <c r="AB523" s="167">
        <v>1</v>
      </c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>
        <v>2</v>
      </c>
      <c r="AN523" s="167"/>
      <c r="AO523" s="167"/>
      <c r="AP523" s="167"/>
      <c r="AQ523" s="167"/>
      <c r="AR523" s="167">
        <v>1</v>
      </c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x14ac:dyDescent="0.2">
      <c r="A525" s="5">
        <v>512</v>
      </c>
      <c r="B525" s="10" t="s">
        <v>1336</v>
      </c>
      <c r="C525" s="18" t="s">
        <v>293</v>
      </c>
      <c r="D525" s="18"/>
      <c r="E525" s="167">
        <v>5</v>
      </c>
      <c r="F525" s="167">
        <v>5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>
        <v>4</v>
      </c>
      <c r="U525" s="167"/>
      <c r="V525" s="167">
        <v>1</v>
      </c>
      <c r="W525" s="167"/>
      <c r="X525" s="167">
        <v>3</v>
      </c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>
        <v>1</v>
      </c>
      <c r="AL525" s="167"/>
      <c r="AM525" s="167"/>
      <c r="AN525" s="167"/>
      <c r="AO525" s="167"/>
      <c r="AP525" s="167"/>
      <c r="AQ525" s="167"/>
      <c r="AR525" s="167"/>
      <c r="AS525" s="167">
        <v>1</v>
      </c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>
        <v>1</v>
      </c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x14ac:dyDescent="0.2">
      <c r="A529" s="5">
        <v>516</v>
      </c>
      <c r="B529" s="10" t="s">
        <v>1339</v>
      </c>
      <c r="C529" s="18" t="s">
        <v>2291</v>
      </c>
      <c r="D529" s="18"/>
      <c r="E529" s="167">
        <v>6</v>
      </c>
      <c r="F529" s="167">
        <v>6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>
        <v>3</v>
      </c>
      <c r="U529" s="167"/>
      <c r="V529" s="167"/>
      <c r="W529" s="167"/>
      <c r="X529" s="167">
        <v>3</v>
      </c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>
        <v>3</v>
      </c>
      <c r="AL529" s="167"/>
      <c r="AM529" s="167"/>
      <c r="AN529" s="167"/>
      <c r="AO529" s="167"/>
      <c r="AP529" s="167"/>
      <c r="AQ529" s="167"/>
      <c r="AR529" s="167">
        <v>1</v>
      </c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x14ac:dyDescent="0.2">
      <c r="A539" s="5">
        <v>526</v>
      </c>
      <c r="B539" s="10" t="s">
        <v>1348</v>
      </c>
      <c r="C539" s="18" t="s">
        <v>295</v>
      </c>
      <c r="D539" s="18"/>
      <c r="E539" s="167">
        <v>1</v>
      </c>
      <c r="F539" s="167">
        <v>1</v>
      </c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>
        <v>1</v>
      </c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x14ac:dyDescent="0.2">
      <c r="A545" s="5">
        <v>532</v>
      </c>
      <c r="B545" s="10" t="s">
        <v>311</v>
      </c>
      <c r="C545" s="18" t="s">
        <v>296</v>
      </c>
      <c r="D545" s="18"/>
      <c r="E545" s="167">
        <v>2</v>
      </c>
      <c r="F545" s="167">
        <v>2</v>
      </c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>
        <v>1</v>
      </c>
      <c r="AI545" s="167"/>
      <c r="AJ545" s="167"/>
      <c r="AK545" s="167">
        <v>1</v>
      </c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>
        <v>1</v>
      </c>
      <c r="BM545" s="163"/>
    </row>
    <row r="546" spans="1:65" x14ac:dyDescent="0.2">
      <c r="A546" s="5">
        <v>533</v>
      </c>
      <c r="B546" s="10" t="s">
        <v>312</v>
      </c>
      <c r="C546" s="18" t="s">
        <v>296</v>
      </c>
      <c r="D546" s="18"/>
      <c r="E546" s="167">
        <v>1</v>
      </c>
      <c r="F546" s="167">
        <v>1</v>
      </c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>
        <v>1</v>
      </c>
      <c r="AL546" s="167"/>
      <c r="AM546" s="167"/>
      <c r="AN546" s="167"/>
      <c r="AO546" s="167"/>
      <c r="AP546" s="167"/>
      <c r="AQ546" s="167"/>
      <c r="AR546" s="167">
        <v>1</v>
      </c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x14ac:dyDescent="0.2">
      <c r="A550" s="5">
        <v>537</v>
      </c>
      <c r="B550" s="10" t="s">
        <v>314</v>
      </c>
      <c r="C550" s="18" t="s">
        <v>297</v>
      </c>
      <c r="D550" s="18"/>
      <c r="E550" s="167">
        <v>1</v>
      </c>
      <c r="F550" s="167">
        <v>1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1</v>
      </c>
      <c r="AL550" s="167"/>
      <c r="AM550" s="167"/>
      <c r="AN550" s="167"/>
      <c r="AO550" s="167"/>
      <c r="AP550" s="167"/>
      <c r="AQ550" s="167"/>
      <c r="AR550" s="167">
        <v>1</v>
      </c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x14ac:dyDescent="0.2">
      <c r="A557" s="5">
        <v>544</v>
      </c>
      <c r="B557" s="10" t="s">
        <v>320</v>
      </c>
      <c r="C557" s="18" t="s">
        <v>299</v>
      </c>
      <c r="D557" s="18"/>
      <c r="E557" s="167">
        <v>1</v>
      </c>
      <c r="F557" s="167">
        <v>1</v>
      </c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>
        <v>1</v>
      </c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x14ac:dyDescent="0.2">
      <c r="A558" s="5">
        <v>545</v>
      </c>
      <c r="B558" s="10" t="s">
        <v>321</v>
      </c>
      <c r="C558" s="18" t="s">
        <v>299</v>
      </c>
      <c r="D558" s="18"/>
      <c r="E558" s="167">
        <v>1</v>
      </c>
      <c r="F558" s="167">
        <v>1</v>
      </c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>
        <v>1</v>
      </c>
      <c r="U558" s="167"/>
      <c r="V558" s="167"/>
      <c r="W558" s="167"/>
      <c r="X558" s="167">
        <v>1</v>
      </c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>
        <v>1</v>
      </c>
      <c r="AS558" s="167">
        <v>1</v>
      </c>
      <c r="AT558" s="167"/>
      <c r="AU558" s="167">
        <v>1</v>
      </c>
      <c r="AV558" s="167"/>
      <c r="AW558" s="167"/>
      <c r="AX558" s="167"/>
      <c r="AY558" s="167"/>
      <c r="AZ558" s="167">
        <v>1</v>
      </c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113</v>
      </c>
      <c r="F559" s="163">
        <f t="shared" si="24"/>
        <v>105</v>
      </c>
      <c r="G559" s="163">
        <f t="shared" si="24"/>
        <v>0</v>
      </c>
      <c r="H559" s="163">
        <f t="shared" si="24"/>
        <v>0</v>
      </c>
      <c r="I559" s="163">
        <f t="shared" si="24"/>
        <v>8</v>
      </c>
      <c r="J559" s="163">
        <f t="shared" si="24"/>
        <v>0</v>
      </c>
      <c r="K559" s="163">
        <f t="shared" si="24"/>
        <v>1</v>
      </c>
      <c r="L559" s="163">
        <f t="shared" si="24"/>
        <v>0</v>
      </c>
      <c r="M559" s="163">
        <f t="shared" si="24"/>
        <v>0</v>
      </c>
      <c r="N559" s="163">
        <f t="shared" si="24"/>
        <v>3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3</v>
      </c>
      <c r="S559" s="163">
        <f t="shared" si="24"/>
        <v>0</v>
      </c>
      <c r="T559" s="163">
        <f t="shared" si="24"/>
        <v>6</v>
      </c>
      <c r="U559" s="163">
        <f t="shared" si="24"/>
        <v>0</v>
      </c>
      <c r="V559" s="163">
        <f t="shared" si="24"/>
        <v>2</v>
      </c>
      <c r="W559" s="163">
        <f t="shared" si="24"/>
        <v>0</v>
      </c>
      <c r="X559" s="163">
        <f t="shared" si="24"/>
        <v>3</v>
      </c>
      <c r="Y559" s="163">
        <f t="shared" si="24"/>
        <v>1</v>
      </c>
      <c r="Z559" s="163">
        <f t="shared" si="24"/>
        <v>0</v>
      </c>
      <c r="AA559" s="163">
        <f t="shared" si="24"/>
        <v>0</v>
      </c>
      <c r="AB559" s="163">
        <f t="shared" si="24"/>
        <v>1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56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41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1</v>
      </c>
      <c r="AQ559" s="163">
        <f t="shared" si="25"/>
        <v>1</v>
      </c>
      <c r="AR559" s="163">
        <f t="shared" si="25"/>
        <v>7</v>
      </c>
      <c r="AS559" s="163">
        <f t="shared" si="25"/>
        <v>1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4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113</v>
      </c>
      <c r="F560" s="163">
        <f t="shared" si="26"/>
        <v>105</v>
      </c>
      <c r="G560" s="163">
        <f t="shared" si="26"/>
        <v>0</v>
      </c>
      <c r="H560" s="163">
        <f t="shared" si="26"/>
        <v>0</v>
      </c>
      <c r="I560" s="163">
        <f t="shared" si="26"/>
        <v>8</v>
      </c>
      <c r="J560" s="163">
        <f t="shared" si="26"/>
        <v>0</v>
      </c>
      <c r="K560" s="163">
        <f t="shared" si="26"/>
        <v>1</v>
      </c>
      <c r="L560" s="163">
        <f t="shared" si="26"/>
        <v>0</v>
      </c>
      <c r="M560" s="163">
        <f t="shared" si="26"/>
        <v>0</v>
      </c>
      <c r="N560" s="163">
        <f t="shared" si="26"/>
        <v>3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3</v>
      </c>
      <c r="S560" s="163">
        <f t="shared" si="26"/>
        <v>0</v>
      </c>
      <c r="T560" s="163">
        <f t="shared" si="26"/>
        <v>6</v>
      </c>
      <c r="U560" s="163">
        <f t="shared" si="26"/>
        <v>0</v>
      </c>
      <c r="V560" s="163">
        <f t="shared" si="26"/>
        <v>2</v>
      </c>
      <c r="W560" s="163">
        <f t="shared" si="26"/>
        <v>0</v>
      </c>
      <c r="X560" s="163">
        <f t="shared" si="26"/>
        <v>3</v>
      </c>
      <c r="Y560" s="163">
        <f t="shared" si="26"/>
        <v>1</v>
      </c>
      <c r="Z560" s="163">
        <f t="shared" si="26"/>
        <v>0</v>
      </c>
      <c r="AA560" s="163">
        <f t="shared" si="26"/>
        <v>0</v>
      </c>
      <c r="AB560" s="163">
        <f t="shared" si="26"/>
        <v>1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56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41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1</v>
      </c>
      <c r="AQ560" s="163">
        <f t="shared" si="27"/>
        <v>1</v>
      </c>
      <c r="AR560" s="163">
        <f t="shared" si="27"/>
        <v>7</v>
      </c>
      <c r="AS560" s="163">
        <f t="shared" si="27"/>
        <v>1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4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4</v>
      </c>
      <c r="F567" s="167">
        <v>4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3</v>
      </c>
      <c r="U567" s="167"/>
      <c r="V567" s="167">
        <v>1</v>
      </c>
      <c r="W567" s="167"/>
      <c r="X567" s="167">
        <v>1</v>
      </c>
      <c r="Y567" s="167">
        <v>1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>
        <v>1</v>
      </c>
      <c r="AL567" s="167"/>
      <c r="AM567" s="167"/>
      <c r="AN567" s="167"/>
      <c r="AO567" s="167"/>
      <c r="AP567" s="167"/>
      <c r="AQ567" s="167">
        <v>1</v>
      </c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2</v>
      </c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x14ac:dyDescent="0.2">
      <c r="A569" s="5">
        <v>556</v>
      </c>
      <c r="B569" s="10" t="s">
        <v>332</v>
      </c>
      <c r="C569" s="18" t="s">
        <v>303</v>
      </c>
      <c r="D569" s="18"/>
      <c r="E569" s="167">
        <v>1</v>
      </c>
      <c r="F569" s="167">
        <v>1</v>
      </c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>
        <v>1</v>
      </c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x14ac:dyDescent="0.2">
      <c r="A570" s="5">
        <v>557</v>
      </c>
      <c r="B570" s="10" t="s">
        <v>333</v>
      </c>
      <c r="C570" s="18" t="s">
        <v>303</v>
      </c>
      <c r="D570" s="18"/>
      <c r="E570" s="167">
        <v>2</v>
      </c>
      <c r="F570" s="167">
        <v>2</v>
      </c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>
        <v>2</v>
      </c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>
        <v>2</v>
      </c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72</v>
      </c>
      <c r="F572" s="167">
        <v>69</v>
      </c>
      <c r="G572" s="167"/>
      <c r="H572" s="167"/>
      <c r="I572" s="167">
        <v>3</v>
      </c>
      <c r="J572" s="167"/>
      <c r="K572" s="167"/>
      <c r="L572" s="167"/>
      <c r="M572" s="167"/>
      <c r="N572" s="167"/>
      <c r="O572" s="167"/>
      <c r="P572" s="167"/>
      <c r="Q572" s="167"/>
      <c r="R572" s="167">
        <v>3</v>
      </c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>
        <v>1</v>
      </c>
      <c r="AC572" s="167"/>
      <c r="AD572" s="167">
        <v>1</v>
      </c>
      <c r="AE572" s="167"/>
      <c r="AF572" s="167"/>
      <c r="AG572" s="167"/>
      <c r="AH572" s="167">
        <v>53</v>
      </c>
      <c r="AI572" s="167"/>
      <c r="AJ572" s="167"/>
      <c r="AK572" s="167">
        <v>14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19</v>
      </c>
      <c r="F573" s="167">
        <v>18</v>
      </c>
      <c r="G573" s="167"/>
      <c r="H573" s="167"/>
      <c r="I573" s="167">
        <v>1</v>
      </c>
      <c r="J573" s="167"/>
      <c r="K573" s="167"/>
      <c r="L573" s="167"/>
      <c r="M573" s="167"/>
      <c r="N573" s="167"/>
      <c r="O573" s="167"/>
      <c r="P573" s="167"/>
      <c r="Q573" s="167">
        <v>1</v>
      </c>
      <c r="R573" s="167"/>
      <c r="S573" s="167"/>
      <c r="T573" s="167">
        <v>2</v>
      </c>
      <c r="U573" s="167"/>
      <c r="V573" s="167">
        <v>1</v>
      </c>
      <c r="W573" s="167"/>
      <c r="X573" s="167">
        <v>1</v>
      </c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16</v>
      </c>
      <c r="AL573" s="167"/>
      <c r="AM573" s="167"/>
      <c r="AN573" s="167"/>
      <c r="AO573" s="167"/>
      <c r="AP573" s="167"/>
      <c r="AQ573" s="167"/>
      <c r="AR573" s="167">
        <v>5</v>
      </c>
      <c r="AS573" s="167">
        <v>1</v>
      </c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x14ac:dyDescent="0.2">
      <c r="A575" s="5">
        <v>562</v>
      </c>
      <c r="B575" s="10" t="s">
        <v>338</v>
      </c>
      <c r="C575" s="18" t="s">
        <v>305</v>
      </c>
      <c r="D575" s="18"/>
      <c r="E575" s="167">
        <v>3</v>
      </c>
      <c r="F575" s="167">
        <v>2</v>
      </c>
      <c r="G575" s="167"/>
      <c r="H575" s="167"/>
      <c r="I575" s="167">
        <v>1</v>
      </c>
      <c r="J575" s="167"/>
      <c r="K575" s="167">
        <v>1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>
        <v>1</v>
      </c>
      <c r="AI575" s="167"/>
      <c r="AJ575" s="167"/>
      <c r="AK575" s="167">
        <v>1</v>
      </c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x14ac:dyDescent="0.2">
      <c r="A576" s="5">
        <v>563</v>
      </c>
      <c r="B576" s="10" t="s">
        <v>339</v>
      </c>
      <c r="C576" s="18" t="s">
        <v>305</v>
      </c>
      <c r="D576" s="18"/>
      <c r="E576" s="167">
        <v>5</v>
      </c>
      <c r="F576" s="167">
        <v>5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>
        <v>1</v>
      </c>
      <c r="U576" s="167"/>
      <c r="V576" s="167"/>
      <c r="W576" s="167"/>
      <c r="X576" s="167">
        <v>1</v>
      </c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4</v>
      </c>
      <c r="AL576" s="167"/>
      <c r="AM576" s="167"/>
      <c r="AN576" s="167"/>
      <c r="AO576" s="167"/>
      <c r="AP576" s="167"/>
      <c r="AQ576" s="167"/>
      <c r="AR576" s="167">
        <v>1</v>
      </c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x14ac:dyDescent="0.2">
      <c r="A593" s="5">
        <v>580</v>
      </c>
      <c r="B593" s="10" t="s">
        <v>356</v>
      </c>
      <c r="C593" s="18" t="s">
        <v>1357</v>
      </c>
      <c r="D593" s="18"/>
      <c r="E593" s="167">
        <v>3</v>
      </c>
      <c r="F593" s="167">
        <v>3</v>
      </c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>
        <v>1</v>
      </c>
      <c r="AI593" s="167"/>
      <c r="AJ593" s="167"/>
      <c r="AK593" s="167">
        <v>2</v>
      </c>
      <c r="AL593" s="167"/>
      <c r="AM593" s="167"/>
      <c r="AN593" s="167"/>
      <c r="AO593" s="167"/>
      <c r="AP593" s="167"/>
      <c r="AQ593" s="167"/>
      <c r="AR593" s="167">
        <v>1</v>
      </c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x14ac:dyDescent="0.2">
      <c r="A599" s="5">
        <v>586</v>
      </c>
      <c r="B599" s="10" t="s">
        <v>362</v>
      </c>
      <c r="C599" s="18" t="s">
        <v>2422</v>
      </c>
      <c r="D599" s="18"/>
      <c r="E599" s="167">
        <v>4</v>
      </c>
      <c r="F599" s="167">
        <v>1</v>
      </c>
      <c r="G599" s="167"/>
      <c r="H599" s="167"/>
      <c r="I599" s="167">
        <v>3</v>
      </c>
      <c r="J599" s="167"/>
      <c r="K599" s="167"/>
      <c r="L599" s="167"/>
      <c r="M599" s="167"/>
      <c r="N599" s="167">
        <v>3</v>
      </c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>
        <v>1</v>
      </c>
      <c r="AI599" s="167"/>
      <c r="AJ599" s="167"/>
      <c r="AK599" s="167"/>
      <c r="AL599" s="167"/>
      <c r="AM599" s="167"/>
      <c r="AN599" s="167"/>
      <c r="AO599" s="167"/>
      <c r="AP599" s="167">
        <v>1</v>
      </c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5</v>
      </c>
      <c r="F624" s="163">
        <f t="shared" si="28"/>
        <v>5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1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4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x14ac:dyDescent="0.2">
      <c r="A637" s="5">
        <v>624</v>
      </c>
      <c r="B637" s="10" t="s">
        <v>387</v>
      </c>
      <c r="C637" s="18" t="s">
        <v>1370</v>
      </c>
      <c r="D637" s="18"/>
      <c r="E637" s="167">
        <v>1</v>
      </c>
      <c r="F637" s="167">
        <v>1</v>
      </c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>
        <v>1</v>
      </c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x14ac:dyDescent="0.2">
      <c r="A640" s="5">
        <v>627</v>
      </c>
      <c r="B640" s="10">
        <v>335</v>
      </c>
      <c r="C640" s="18" t="s">
        <v>2246</v>
      </c>
      <c r="D640" s="18"/>
      <c r="E640" s="167">
        <v>3</v>
      </c>
      <c r="F640" s="167">
        <v>3</v>
      </c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>
        <v>3</v>
      </c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x14ac:dyDescent="0.2">
      <c r="A641" s="5">
        <v>628</v>
      </c>
      <c r="B641" s="10">
        <v>336</v>
      </c>
      <c r="C641" s="18" t="s">
        <v>1373</v>
      </c>
      <c r="D641" s="18"/>
      <c r="E641" s="167">
        <v>1</v>
      </c>
      <c r="F641" s="167">
        <v>1</v>
      </c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>
        <v>1</v>
      </c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14</v>
      </c>
      <c r="F645" s="163">
        <f t="shared" si="30"/>
        <v>14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8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6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4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1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x14ac:dyDescent="0.2">
      <c r="A652" s="5">
        <v>639</v>
      </c>
      <c r="B652" s="10" t="s">
        <v>395</v>
      </c>
      <c r="C652" s="18" t="s">
        <v>2424</v>
      </c>
      <c r="D652" s="18"/>
      <c r="E652" s="167">
        <v>1</v>
      </c>
      <c r="F652" s="167">
        <v>1</v>
      </c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>
        <v>1</v>
      </c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x14ac:dyDescent="0.2">
      <c r="A659" s="5">
        <v>646</v>
      </c>
      <c r="B659" s="10" t="s">
        <v>402</v>
      </c>
      <c r="C659" s="18" t="s">
        <v>1381</v>
      </c>
      <c r="D659" s="18"/>
      <c r="E659" s="167">
        <v>4</v>
      </c>
      <c r="F659" s="167">
        <v>4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>
        <v>1</v>
      </c>
      <c r="AI659" s="167"/>
      <c r="AJ659" s="167"/>
      <c r="AK659" s="167">
        <v>3</v>
      </c>
      <c r="AL659" s="167"/>
      <c r="AM659" s="167"/>
      <c r="AN659" s="167"/>
      <c r="AO659" s="167"/>
      <c r="AP659" s="167"/>
      <c r="AQ659" s="167"/>
      <c r="AR659" s="167">
        <v>1</v>
      </c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>
        <v>1</v>
      </c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x14ac:dyDescent="0.2">
      <c r="A697" s="5">
        <v>684</v>
      </c>
      <c r="B697" s="10" t="s">
        <v>422</v>
      </c>
      <c r="C697" s="18" t="s">
        <v>1393</v>
      </c>
      <c r="D697" s="18"/>
      <c r="E697" s="167">
        <v>1</v>
      </c>
      <c r="F697" s="167">
        <v>1</v>
      </c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>
        <v>1</v>
      </c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x14ac:dyDescent="0.2">
      <c r="A699" s="5">
        <v>686</v>
      </c>
      <c r="B699" s="10" t="s">
        <v>424</v>
      </c>
      <c r="C699" s="18" t="s">
        <v>1393</v>
      </c>
      <c r="D699" s="18"/>
      <c r="E699" s="167">
        <v>1</v>
      </c>
      <c r="F699" s="167">
        <v>1</v>
      </c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>
        <v>1</v>
      </c>
      <c r="AL699" s="167"/>
      <c r="AM699" s="167"/>
      <c r="AN699" s="167"/>
      <c r="AO699" s="167"/>
      <c r="AP699" s="167"/>
      <c r="AQ699" s="167"/>
      <c r="AR699" s="167">
        <v>1</v>
      </c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x14ac:dyDescent="0.2">
      <c r="A700" s="5">
        <v>687</v>
      </c>
      <c r="B700" s="10" t="s">
        <v>425</v>
      </c>
      <c r="C700" s="18" t="s">
        <v>2427</v>
      </c>
      <c r="D700" s="18"/>
      <c r="E700" s="167">
        <v>3</v>
      </c>
      <c r="F700" s="167">
        <v>3</v>
      </c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>
        <v>3</v>
      </c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>
        <v>1</v>
      </c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x14ac:dyDescent="0.2">
      <c r="A702" s="5">
        <v>689</v>
      </c>
      <c r="B702" s="10" t="s">
        <v>427</v>
      </c>
      <c r="C702" s="18" t="s">
        <v>2427</v>
      </c>
      <c r="D702" s="18"/>
      <c r="E702" s="167">
        <v>1</v>
      </c>
      <c r="F702" s="167">
        <v>1</v>
      </c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>
        <v>1</v>
      </c>
      <c r="AL702" s="167"/>
      <c r="AM702" s="167"/>
      <c r="AN702" s="167"/>
      <c r="AO702" s="167"/>
      <c r="AP702" s="167"/>
      <c r="AQ702" s="167"/>
      <c r="AR702" s="167">
        <v>1</v>
      </c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x14ac:dyDescent="0.2">
      <c r="A703" s="5">
        <v>690</v>
      </c>
      <c r="B703" s="10" t="s">
        <v>18</v>
      </c>
      <c r="C703" s="18" t="s">
        <v>2427</v>
      </c>
      <c r="D703" s="18"/>
      <c r="E703" s="167">
        <v>2</v>
      </c>
      <c r="F703" s="167">
        <v>2</v>
      </c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2</v>
      </c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x14ac:dyDescent="0.2">
      <c r="A707" s="5">
        <v>694</v>
      </c>
      <c r="B707" s="10">
        <v>360</v>
      </c>
      <c r="C707" s="18" t="s">
        <v>1394</v>
      </c>
      <c r="D707" s="18"/>
      <c r="E707" s="167">
        <v>1</v>
      </c>
      <c r="F707" s="167">
        <v>1</v>
      </c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>
        <v>1</v>
      </c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1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1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1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x14ac:dyDescent="0.2">
      <c r="A713" s="5">
        <v>700</v>
      </c>
      <c r="B713" s="10" t="s">
        <v>435</v>
      </c>
      <c r="C713" s="18" t="s">
        <v>1398</v>
      </c>
      <c r="D713" s="18"/>
      <c r="E713" s="167">
        <v>1</v>
      </c>
      <c r="F713" s="167"/>
      <c r="G713" s="167"/>
      <c r="H713" s="167"/>
      <c r="I713" s="167">
        <v>1</v>
      </c>
      <c r="J713" s="167"/>
      <c r="K713" s="167"/>
      <c r="L713" s="167"/>
      <c r="M713" s="167">
        <v>1</v>
      </c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12</v>
      </c>
      <c r="F721" s="163">
        <f t="shared" si="34"/>
        <v>8</v>
      </c>
      <c r="G721" s="163">
        <f t="shared" si="34"/>
        <v>0</v>
      </c>
      <c r="H721" s="163">
        <f t="shared" si="34"/>
        <v>0</v>
      </c>
      <c r="I721" s="163">
        <f t="shared" si="34"/>
        <v>4</v>
      </c>
      <c r="J721" s="163">
        <f t="shared" si="34"/>
        <v>0</v>
      </c>
      <c r="K721" s="163">
        <f t="shared" si="34"/>
        <v>1</v>
      </c>
      <c r="L721" s="163">
        <f t="shared" si="34"/>
        <v>0</v>
      </c>
      <c r="M721" s="163">
        <f t="shared" si="34"/>
        <v>0</v>
      </c>
      <c r="N721" s="163">
        <f t="shared" si="34"/>
        <v>1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2</v>
      </c>
      <c r="S721" s="163">
        <f t="shared" si="34"/>
        <v>0</v>
      </c>
      <c r="T721" s="163">
        <f t="shared" si="34"/>
        <v>1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1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6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1</v>
      </c>
      <c r="AN721" s="163">
        <f t="shared" si="35"/>
        <v>0</v>
      </c>
      <c r="AO721" s="163">
        <f t="shared" si="35"/>
        <v>1</v>
      </c>
      <c r="AP721" s="163">
        <f t="shared" si="35"/>
        <v>3</v>
      </c>
      <c r="AQ721" s="163">
        <f t="shared" si="35"/>
        <v>1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x14ac:dyDescent="0.2">
      <c r="A735" s="5">
        <v>722</v>
      </c>
      <c r="B735" s="10" t="s">
        <v>449</v>
      </c>
      <c r="C735" s="18" t="s">
        <v>1404</v>
      </c>
      <c r="D735" s="18"/>
      <c r="E735" s="167">
        <v>6</v>
      </c>
      <c r="F735" s="167">
        <v>3</v>
      </c>
      <c r="G735" s="167"/>
      <c r="H735" s="167"/>
      <c r="I735" s="167">
        <v>3</v>
      </c>
      <c r="J735" s="167"/>
      <c r="K735" s="167"/>
      <c r="L735" s="167"/>
      <c r="M735" s="167"/>
      <c r="N735" s="167">
        <v>1</v>
      </c>
      <c r="O735" s="167"/>
      <c r="P735" s="167"/>
      <c r="Q735" s="167"/>
      <c r="R735" s="167">
        <v>2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>
        <v>2</v>
      </c>
      <c r="AI735" s="167"/>
      <c r="AJ735" s="167"/>
      <c r="AK735" s="167"/>
      <c r="AL735" s="167"/>
      <c r="AM735" s="167">
        <v>1</v>
      </c>
      <c r="AN735" s="167"/>
      <c r="AO735" s="167"/>
      <c r="AP735" s="167">
        <v>1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x14ac:dyDescent="0.2">
      <c r="A737" s="5">
        <v>724</v>
      </c>
      <c r="B737" s="10" t="s">
        <v>2259</v>
      </c>
      <c r="C737" s="18" t="s">
        <v>2260</v>
      </c>
      <c r="D737" s="18"/>
      <c r="E737" s="167">
        <v>1</v>
      </c>
      <c r="F737" s="167"/>
      <c r="G737" s="167"/>
      <c r="H737" s="167"/>
      <c r="I737" s="167">
        <v>1</v>
      </c>
      <c r="J737" s="167"/>
      <c r="K737" s="167">
        <v>1</v>
      </c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x14ac:dyDescent="0.2">
      <c r="A742" s="5">
        <v>729</v>
      </c>
      <c r="B742" s="10" t="s">
        <v>455</v>
      </c>
      <c r="C742" s="18" t="s">
        <v>1577</v>
      </c>
      <c r="D742" s="18"/>
      <c r="E742" s="167">
        <v>1</v>
      </c>
      <c r="F742" s="167">
        <v>1</v>
      </c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>
        <v>1</v>
      </c>
      <c r="U742" s="167"/>
      <c r="V742" s="167"/>
      <c r="W742" s="167"/>
      <c r="X742" s="167">
        <v>1</v>
      </c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>
        <v>1</v>
      </c>
      <c r="AP742" s="167">
        <v>1</v>
      </c>
      <c r="AQ742" s="167">
        <v>1</v>
      </c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x14ac:dyDescent="0.2">
      <c r="A769" s="5">
        <v>756</v>
      </c>
      <c r="B769" s="10" t="s">
        <v>56</v>
      </c>
      <c r="C769" s="18" t="s">
        <v>1408</v>
      </c>
      <c r="D769" s="18"/>
      <c r="E769" s="163">
        <v>4</v>
      </c>
      <c r="F769" s="167">
        <v>4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4</v>
      </c>
      <c r="AI769" s="167"/>
      <c r="AJ769" s="167"/>
      <c r="AK769" s="167"/>
      <c r="AL769" s="167"/>
      <c r="AM769" s="167"/>
      <c r="AN769" s="167"/>
      <c r="AO769" s="167"/>
      <c r="AP769" s="167">
        <v>1</v>
      </c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13</v>
      </c>
      <c r="F776" s="163">
        <f t="shared" si="36"/>
        <v>12</v>
      </c>
      <c r="G776" s="163">
        <f t="shared" si="36"/>
        <v>0</v>
      </c>
      <c r="H776" s="163">
        <f t="shared" si="36"/>
        <v>0</v>
      </c>
      <c r="I776" s="163">
        <f t="shared" si="36"/>
        <v>1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1</v>
      </c>
      <c r="S776" s="163">
        <f t="shared" si="36"/>
        <v>0</v>
      </c>
      <c r="T776" s="163">
        <f t="shared" si="36"/>
        <v>2</v>
      </c>
      <c r="U776" s="163">
        <f t="shared" si="36"/>
        <v>1</v>
      </c>
      <c r="V776" s="163">
        <f t="shared" si="36"/>
        <v>0</v>
      </c>
      <c r="W776" s="163">
        <f t="shared" si="36"/>
        <v>1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7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2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1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1</v>
      </c>
      <c r="AS776" s="163">
        <f t="shared" si="37"/>
        <v>5</v>
      </c>
      <c r="AT776" s="163">
        <f t="shared" si="37"/>
        <v>0</v>
      </c>
      <c r="AU776" s="163">
        <f t="shared" si="37"/>
        <v>2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2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2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2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x14ac:dyDescent="0.2">
      <c r="A811" s="5">
        <v>798</v>
      </c>
      <c r="B811" s="10">
        <v>386</v>
      </c>
      <c r="C811" s="18" t="s">
        <v>618</v>
      </c>
      <c r="D811" s="18"/>
      <c r="E811" s="167">
        <v>1</v>
      </c>
      <c r="F811" s="167">
        <v>1</v>
      </c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>
        <v>1</v>
      </c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x14ac:dyDescent="0.2">
      <c r="A816" s="5">
        <v>803</v>
      </c>
      <c r="B816" s="10" t="s">
        <v>503</v>
      </c>
      <c r="C816" s="18" t="s">
        <v>619</v>
      </c>
      <c r="D816" s="18"/>
      <c r="E816" s="167">
        <v>1</v>
      </c>
      <c r="F816" s="167"/>
      <c r="G816" s="167"/>
      <c r="H816" s="167"/>
      <c r="I816" s="167">
        <v>1</v>
      </c>
      <c r="J816" s="167"/>
      <c r="K816" s="167"/>
      <c r="L816" s="167"/>
      <c r="M816" s="167"/>
      <c r="N816" s="167"/>
      <c r="O816" s="167"/>
      <c r="P816" s="167"/>
      <c r="Q816" s="167"/>
      <c r="R816" s="167">
        <v>1</v>
      </c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x14ac:dyDescent="0.2">
      <c r="A817" s="5">
        <v>804</v>
      </c>
      <c r="B817" s="10" t="s">
        <v>504</v>
      </c>
      <c r="C817" s="18" t="s">
        <v>619</v>
      </c>
      <c r="D817" s="18"/>
      <c r="E817" s="167">
        <v>4</v>
      </c>
      <c r="F817" s="167">
        <v>4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4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>
        <v>1</v>
      </c>
      <c r="AS817" s="167">
        <v>3</v>
      </c>
      <c r="AT817" s="167"/>
      <c r="AU817" s="167">
        <v>1</v>
      </c>
      <c r="AV817" s="167"/>
      <c r="AW817" s="167"/>
      <c r="AX817" s="167"/>
      <c r="AY817" s="167">
        <v>1</v>
      </c>
      <c r="AZ817" s="167"/>
      <c r="BA817" s="167"/>
      <c r="BB817" s="167"/>
      <c r="BC817" s="167"/>
      <c r="BD817" s="167"/>
      <c r="BE817" s="167">
        <v>2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x14ac:dyDescent="0.2">
      <c r="A822" s="5">
        <v>809</v>
      </c>
      <c r="B822" s="10">
        <v>391</v>
      </c>
      <c r="C822" s="18" t="s">
        <v>1619</v>
      </c>
      <c r="D822" s="18"/>
      <c r="E822" s="167">
        <v>2</v>
      </c>
      <c r="F822" s="167">
        <v>2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2</v>
      </c>
      <c r="U822" s="167">
        <v>1</v>
      </c>
      <c r="V822" s="167"/>
      <c r="W822" s="167">
        <v>1</v>
      </c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>
        <v>2</v>
      </c>
      <c r="AT822" s="167"/>
      <c r="AU822" s="167">
        <v>1</v>
      </c>
      <c r="AV822" s="167"/>
      <c r="AW822" s="167"/>
      <c r="AX822" s="167"/>
      <c r="AY822" s="167">
        <v>1</v>
      </c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x14ac:dyDescent="0.2">
      <c r="A827" s="5">
        <v>814</v>
      </c>
      <c r="B827" s="10">
        <v>395</v>
      </c>
      <c r="C827" s="18" t="s">
        <v>623</v>
      </c>
      <c r="D827" s="18"/>
      <c r="E827" s="167">
        <v>5</v>
      </c>
      <c r="F827" s="167">
        <v>5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3</v>
      </c>
      <c r="AE827" s="167"/>
      <c r="AF827" s="167"/>
      <c r="AG827" s="167"/>
      <c r="AH827" s="167">
        <v>2</v>
      </c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>
        <v>2</v>
      </c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19</v>
      </c>
      <c r="F838" s="163">
        <f t="shared" si="38"/>
        <v>19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4</v>
      </c>
      <c r="U838" s="163">
        <f t="shared" si="38"/>
        <v>1</v>
      </c>
      <c r="V838" s="163">
        <f t="shared" si="38"/>
        <v>2</v>
      </c>
      <c r="W838" s="163">
        <f t="shared" si="38"/>
        <v>0</v>
      </c>
      <c r="X838" s="163">
        <f t="shared" si="38"/>
        <v>1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3</v>
      </c>
      <c r="AE838" s="163">
        <f t="shared" si="38"/>
        <v>0</v>
      </c>
      <c r="AF838" s="163">
        <f t="shared" si="38"/>
        <v>1</v>
      </c>
      <c r="AG838" s="163">
        <f t="shared" si="38"/>
        <v>0</v>
      </c>
      <c r="AH838" s="163">
        <f t="shared" si="38"/>
        <v>2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9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1</v>
      </c>
      <c r="AS838" s="163">
        <f t="shared" si="39"/>
        <v>1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7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14</v>
      </c>
      <c r="F861" s="167">
        <v>14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>
        <v>3</v>
      </c>
      <c r="U861" s="167">
        <v>1</v>
      </c>
      <c r="V861" s="167">
        <v>2</v>
      </c>
      <c r="W861" s="167"/>
      <c r="X861" s="167"/>
      <c r="Y861" s="167"/>
      <c r="Z861" s="167"/>
      <c r="AA861" s="167"/>
      <c r="AB861" s="167"/>
      <c r="AC861" s="167"/>
      <c r="AD861" s="167">
        <v>2</v>
      </c>
      <c r="AE861" s="167"/>
      <c r="AF861" s="167">
        <v>1</v>
      </c>
      <c r="AG861" s="167"/>
      <c r="AH861" s="167">
        <v>2</v>
      </c>
      <c r="AI861" s="167"/>
      <c r="AJ861" s="167"/>
      <c r="AK861" s="167">
        <v>6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6</v>
      </c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x14ac:dyDescent="0.2">
      <c r="A863" s="5">
        <v>850</v>
      </c>
      <c r="B863" s="10" t="s">
        <v>539</v>
      </c>
      <c r="C863" s="18" t="s">
        <v>636</v>
      </c>
      <c r="D863" s="18"/>
      <c r="E863" s="167">
        <v>1</v>
      </c>
      <c r="F863" s="167">
        <v>1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>
        <v>1</v>
      </c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x14ac:dyDescent="0.2">
      <c r="A865" s="5">
        <v>852</v>
      </c>
      <c r="B865" s="10" t="s">
        <v>541</v>
      </c>
      <c r="C865" s="18" t="s">
        <v>636</v>
      </c>
      <c r="D865" s="18"/>
      <c r="E865" s="167">
        <v>3</v>
      </c>
      <c r="F865" s="167">
        <v>3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/>
      <c r="V865" s="167"/>
      <c r="W865" s="167"/>
      <c r="X865" s="167">
        <v>1</v>
      </c>
      <c r="Y865" s="167"/>
      <c r="Z865" s="167"/>
      <c r="AA865" s="167"/>
      <c r="AB865" s="167"/>
      <c r="AC865" s="167"/>
      <c r="AD865" s="167">
        <v>1</v>
      </c>
      <c r="AE865" s="167"/>
      <c r="AF865" s="167"/>
      <c r="AG865" s="167"/>
      <c r="AH865" s="167"/>
      <c r="AI865" s="167"/>
      <c r="AJ865" s="167"/>
      <c r="AK865" s="167">
        <v>1</v>
      </c>
      <c r="AL865" s="167"/>
      <c r="AM865" s="167"/>
      <c r="AN865" s="167"/>
      <c r="AO865" s="167"/>
      <c r="AP865" s="167"/>
      <c r="AQ865" s="167"/>
      <c r="AR865" s="167"/>
      <c r="AS865" s="167">
        <v>1</v>
      </c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>
        <v>1</v>
      </c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x14ac:dyDescent="0.2">
      <c r="A871" s="5">
        <v>858</v>
      </c>
      <c r="B871" s="10" t="s">
        <v>545</v>
      </c>
      <c r="C871" s="18" t="s">
        <v>2305</v>
      </c>
      <c r="D871" s="18"/>
      <c r="E871" s="167">
        <v>1</v>
      </c>
      <c r="F871" s="167">
        <v>1</v>
      </c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>
        <v>1</v>
      </c>
      <c r="AL871" s="167"/>
      <c r="AM871" s="167"/>
      <c r="AN871" s="167"/>
      <c r="AO871" s="167"/>
      <c r="AP871" s="167"/>
      <c r="AQ871" s="167"/>
      <c r="AR871" s="167">
        <v>1</v>
      </c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x14ac:dyDescent="0.2">
      <c r="A1026" s="5">
        <v>1013</v>
      </c>
      <c r="B1026" s="105" t="s">
        <v>1674</v>
      </c>
      <c r="C1026" s="18" t="s">
        <v>61</v>
      </c>
      <c r="D1026" s="18"/>
      <c r="E1026" s="167">
        <v>1</v>
      </c>
      <c r="F1026" s="167"/>
      <c r="G1026" s="167"/>
      <c r="H1026" s="167"/>
      <c r="I1026" s="167">
        <v>1</v>
      </c>
      <c r="J1026" s="167"/>
      <c r="K1026" s="167"/>
      <c r="L1026" s="167"/>
      <c r="M1026" s="167"/>
      <c r="N1026" s="167"/>
      <c r="O1026" s="167"/>
      <c r="P1026" s="167"/>
      <c r="Q1026" s="167"/>
      <c r="R1026" s="167">
        <v>1</v>
      </c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x14ac:dyDescent="0.2">
      <c r="A1148" s="5">
        <v>1135</v>
      </c>
      <c r="B1148" s="105" t="s">
        <v>1764</v>
      </c>
      <c r="C1148" s="18" t="s">
        <v>165</v>
      </c>
      <c r="D1148" s="18"/>
      <c r="E1148" s="167">
        <v>2</v>
      </c>
      <c r="F1148" s="167"/>
      <c r="G1148" s="167"/>
      <c r="H1148" s="167"/>
      <c r="I1148" s="167">
        <v>2</v>
      </c>
      <c r="J1148" s="167"/>
      <c r="K1148" s="167"/>
      <c r="L1148" s="167"/>
      <c r="M1148" s="167"/>
      <c r="N1148" s="167"/>
      <c r="O1148" s="167"/>
      <c r="P1148" s="167"/>
      <c r="Q1148" s="167"/>
      <c r="R1148" s="167">
        <v>2</v>
      </c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1336</v>
      </c>
      <c r="F1582" s="169">
        <f t="shared" si="42"/>
        <v>994</v>
      </c>
      <c r="G1582" s="169">
        <f t="shared" si="42"/>
        <v>1</v>
      </c>
      <c r="H1582" s="169">
        <f t="shared" si="42"/>
        <v>5</v>
      </c>
      <c r="I1582" s="169">
        <f t="shared" si="42"/>
        <v>336</v>
      </c>
      <c r="J1582" s="169">
        <f t="shared" si="42"/>
        <v>0</v>
      </c>
      <c r="K1582" s="169">
        <f t="shared" si="42"/>
        <v>37</v>
      </c>
      <c r="L1582" s="169">
        <f t="shared" si="42"/>
        <v>20</v>
      </c>
      <c r="M1582" s="169">
        <f t="shared" si="42"/>
        <v>3</v>
      </c>
      <c r="N1582" s="169">
        <f t="shared" si="42"/>
        <v>11</v>
      </c>
      <c r="O1582" s="169">
        <f t="shared" si="42"/>
        <v>0</v>
      </c>
      <c r="P1582" s="169">
        <f t="shared" si="42"/>
        <v>0</v>
      </c>
      <c r="Q1582" s="169">
        <f t="shared" si="42"/>
        <v>5</v>
      </c>
      <c r="R1582" s="169">
        <f t="shared" si="42"/>
        <v>260</v>
      </c>
      <c r="S1582" s="169">
        <f t="shared" si="42"/>
        <v>0</v>
      </c>
      <c r="T1582" s="169">
        <f t="shared" si="42"/>
        <v>177</v>
      </c>
      <c r="U1582" s="169">
        <f t="shared" si="42"/>
        <v>12</v>
      </c>
      <c r="V1582" s="169">
        <f t="shared" si="42"/>
        <v>37</v>
      </c>
      <c r="W1582" s="169">
        <f t="shared" si="42"/>
        <v>27</v>
      </c>
      <c r="X1582" s="169">
        <f t="shared" si="42"/>
        <v>71</v>
      </c>
      <c r="Y1582" s="169">
        <f t="shared" si="42"/>
        <v>29</v>
      </c>
      <c r="Z1582" s="169">
        <f t="shared" si="42"/>
        <v>1</v>
      </c>
      <c r="AA1582" s="169">
        <f t="shared" si="42"/>
        <v>0</v>
      </c>
      <c r="AB1582" s="169">
        <f t="shared" si="42"/>
        <v>4</v>
      </c>
      <c r="AC1582" s="169">
        <f t="shared" si="42"/>
        <v>0</v>
      </c>
      <c r="AD1582" s="169">
        <f t="shared" si="42"/>
        <v>43</v>
      </c>
      <c r="AE1582" s="169">
        <f t="shared" si="42"/>
        <v>2</v>
      </c>
      <c r="AF1582" s="169">
        <f t="shared" si="42"/>
        <v>1</v>
      </c>
      <c r="AG1582" s="169">
        <f t="shared" si="42"/>
        <v>91</v>
      </c>
      <c r="AH1582" s="169">
        <f t="shared" si="42"/>
        <v>306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353</v>
      </c>
      <c r="AL1582" s="169">
        <f t="shared" si="43"/>
        <v>3</v>
      </c>
      <c r="AM1582" s="169">
        <f t="shared" si="43"/>
        <v>14</v>
      </c>
      <c r="AN1582" s="169">
        <f t="shared" si="43"/>
        <v>0</v>
      </c>
      <c r="AO1582" s="169">
        <f t="shared" si="43"/>
        <v>1</v>
      </c>
      <c r="AP1582" s="169">
        <f t="shared" si="43"/>
        <v>24</v>
      </c>
      <c r="AQ1582" s="169">
        <f t="shared" si="43"/>
        <v>22</v>
      </c>
      <c r="AR1582" s="169">
        <f t="shared" si="43"/>
        <v>137</v>
      </c>
      <c r="AS1582" s="169">
        <f t="shared" si="43"/>
        <v>64</v>
      </c>
      <c r="AT1582" s="169">
        <f t="shared" si="43"/>
        <v>0</v>
      </c>
      <c r="AU1582" s="169">
        <f t="shared" si="43"/>
        <v>40</v>
      </c>
      <c r="AV1582" s="169">
        <f t="shared" si="43"/>
        <v>1</v>
      </c>
      <c r="AW1582" s="169">
        <f t="shared" si="43"/>
        <v>4</v>
      </c>
      <c r="AX1582" s="169">
        <f t="shared" si="43"/>
        <v>5</v>
      </c>
      <c r="AY1582" s="169">
        <f t="shared" si="43"/>
        <v>19</v>
      </c>
      <c r="AZ1582" s="169">
        <f t="shared" si="43"/>
        <v>11</v>
      </c>
      <c r="BA1582" s="169">
        <f t="shared" si="43"/>
        <v>0</v>
      </c>
      <c r="BB1582" s="169">
        <f t="shared" si="43"/>
        <v>0</v>
      </c>
      <c r="BC1582" s="169">
        <f t="shared" si="43"/>
        <v>1</v>
      </c>
      <c r="BD1582" s="169">
        <f t="shared" si="43"/>
        <v>0</v>
      </c>
      <c r="BE1582" s="169">
        <f t="shared" si="43"/>
        <v>5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64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407</v>
      </c>
      <c r="F1583" s="163">
        <v>142</v>
      </c>
      <c r="G1583" s="163"/>
      <c r="H1583" s="163"/>
      <c r="I1583" s="163">
        <v>265</v>
      </c>
      <c r="J1583" s="163"/>
      <c r="K1583" s="163">
        <v>37</v>
      </c>
      <c r="L1583" s="163">
        <v>20</v>
      </c>
      <c r="M1583" s="163">
        <v>2</v>
      </c>
      <c r="N1583" s="163">
        <v>2</v>
      </c>
      <c r="O1583" s="163"/>
      <c r="P1583" s="163"/>
      <c r="Q1583" s="163"/>
      <c r="R1583" s="163">
        <v>204</v>
      </c>
      <c r="S1583" s="163"/>
      <c r="T1583" s="167">
        <v>1</v>
      </c>
      <c r="U1583" s="167"/>
      <c r="V1583" s="167">
        <v>1</v>
      </c>
      <c r="W1583" s="167"/>
      <c r="X1583" s="167"/>
      <c r="Y1583" s="167"/>
      <c r="Z1583" s="167"/>
      <c r="AA1583" s="167"/>
      <c r="AB1583" s="167"/>
      <c r="AC1583" s="167"/>
      <c r="AD1583" s="167">
        <v>10</v>
      </c>
      <c r="AE1583" s="167">
        <v>2</v>
      </c>
      <c r="AF1583" s="167"/>
      <c r="AG1583" s="167">
        <v>28</v>
      </c>
      <c r="AH1583" s="167">
        <v>78</v>
      </c>
      <c r="AI1583" s="167"/>
      <c r="AJ1583" s="167"/>
      <c r="AK1583" s="167">
        <v>21</v>
      </c>
      <c r="AL1583" s="167"/>
      <c r="AM1583" s="167">
        <v>2</v>
      </c>
      <c r="AN1583" s="167"/>
      <c r="AO1583" s="167"/>
      <c r="AP1583" s="167">
        <v>10</v>
      </c>
      <c r="AQ1583" s="167">
        <v>1</v>
      </c>
      <c r="AR1583" s="167">
        <v>12</v>
      </c>
      <c r="AS1583" s="167">
        <v>4</v>
      </c>
      <c r="AT1583" s="167"/>
      <c r="AU1583" s="167">
        <v>1</v>
      </c>
      <c r="AV1583" s="167"/>
      <c r="AW1583" s="167"/>
      <c r="AX1583" s="167"/>
      <c r="AY1583" s="167">
        <v>1</v>
      </c>
      <c r="AZ1583" s="167"/>
      <c r="BA1583" s="167"/>
      <c r="BB1583" s="167"/>
      <c r="BC1583" s="167"/>
      <c r="BD1583" s="167"/>
      <c r="BE1583" s="167">
        <v>2</v>
      </c>
      <c r="BF1583" s="167"/>
      <c r="BG1583" s="167"/>
      <c r="BH1583" s="167"/>
      <c r="BI1583" s="167"/>
      <c r="BJ1583" s="167"/>
      <c r="BK1583" s="167"/>
      <c r="BL1583" s="167">
        <v>4</v>
      </c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555</v>
      </c>
      <c r="F1584" s="163">
        <v>497</v>
      </c>
      <c r="G1584" s="163"/>
      <c r="H1584" s="163">
        <v>3</v>
      </c>
      <c r="I1584" s="163">
        <v>55</v>
      </c>
      <c r="J1584" s="163"/>
      <c r="K1584" s="163"/>
      <c r="L1584" s="163"/>
      <c r="M1584" s="163">
        <v>1</v>
      </c>
      <c r="N1584" s="163">
        <v>9</v>
      </c>
      <c r="O1584" s="163"/>
      <c r="P1584" s="163"/>
      <c r="Q1584" s="163">
        <v>3</v>
      </c>
      <c r="R1584" s="163">
        <v>42</v>
      </c>
      <c r="S1584" s="163"/>
      <c r="T1584" s="167">
        <v>44</v>
      </c>
      <c r="U1584" s="167">
        <v>10</v>
      </c>
      <c r="V1584" s="167">
        <v>20</v>
      </c>
      <c r="W1584" s="167">
        <v>9</v>
      </c>
      <c r="X1584" s="167">
        <v>5</v>
      </c>
      <c r="Y1584" s="167"/>
      <c r="Z1584" s="167"/>
      <c r="AA1584" s="167"/>
      <c r="AB1584" s="167">
        <v>4</v>
      </c>
      <c r="AC1584" s="167"/>
      <c r="AD1584" s="167">
        <v>26</v>
      </c>
      <c r="AE1584" s="167"/>
      <c r="AF1584" s="167"/>
      <c r="AG1584" s="167">
        <v>63</v>
      </c>
      <c r="AH1584" s="167">
        <v>215</v>
      </c>
      <c r="AI1584" s="167"/>
      <c r="AJ1584" s="167"/>
      <c r="AK1584" s="167">
        <v>133</v>
      </c>
      <c r="AL1584" s="167">
        <v>1</v>
      </c>
      <c r="AM1584" s="167">
        <v>11</v>
      </c>
      <c r="AN1584" s="167"/>
      <c r="AO1584" s="167"/>
      <c r="AP1584" s="167">
        <v>3</v>
      </c>
      <c r="AQ1584" s="167"/>
      <c r="AR1584" s="167">
        <v>53</v>
      </c>
      <c r="AS1584" s="167">
        <v>26</v>
      </c>
      <c r="AT1584" s="167"/>
      <c r="AU1584" s="167">
        <v>18</v>
      </c>
      <c r="AV1584" s="167">
        <v>1</v>
      </c>
      <c r="AW1584" s="167">
        <v>4</v>
      </c>
      <c r="AX1584" s="167">
        <v>4</v>
      </c>
      <c r="AY1584" s="167">
        <v>8</v>
      </c>
      <c r="AZ1584" s="167">
        <v>1</v>
      </c>
      <c r="BA1584" s="167"/>
      <c r="BB1584" s="167"/>
      <c r="BC1584" s="167">
        <v>1</v>
      </c>
      <c r="BD1584" s="167"/>
      <c r="BE1584" s="167">
        <v>2</v>
      </c>
      <c r="BF1584" s="167"/>
      <c r="BG1584" s="167"/>
      <c r="BH1584" s="167"/>
      <c r="BI1584" s="167"/>
      <c r="BJ1584" s="167"/>
      <c r="BK1584" s="167"/>
      <c r="BL1584" s="167">
        <v>12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358</v>
      </c>
      <c r="F1585" s="163">
        <v>343</v>
      </c>
      <c r="G1585" s="163"/>
      <c r="H1585" s="163">
        <v>2</v>
      </c>
      <c r="I1585" s="163">
        <v>13</v>
      </c>
      <c r="J1585" s="163"/>
      <c r="K1585" s="163"/>
      <c r="L1585" s="163"/>
      <c r="M1585" s="163"/>
      <c r="N1585" s="163"/>
      <c r="O1585" s="163"/>
      <c r="P1585" s="163"/>
      <c r="Q1585" s="163">
        <v>2</v>
      </c>
      <c r="R1585" s="163">
        <v>11</v>
      </c>
      <c r="S1585" s="163"/>
      <c r="T1585" s="167">
        <v>120</v>
      </c>
      <c r="U1585" s="167">
        <v>2</v>
      </c>
      <c r="V1585" s="167">
        <v>16</v>
      </c>
      <c r="W1585" s="167">
        <v>18</v>
      </c>
      <c r="X1585" s="167">
        <v>64</v>
      </c>
      <c r="Y1585" s="167">
        <v>20</v>
      </c>
      <c r="Z1585" s="167"/>
      <c r="AA1585" s="167"/>
      <c r="AB1585" s="167"/>
      <c r="AC1585" s="167"/>
      <c r="AD1585" s="167">
        <v>7</v>
      </c>
      <c r="AE1585" s="167"/>
      <c r="AF1585" s="167">
        <v>1</v>
      </c>
      <c r="AG1585" s="167"/>
      <c r="AH1585" s="167">
        <v>13</v>
      </c>
      <c r="AI1585" s="167"/>
      <c r="AJ1585" s="167"/>
      <c r="AK1585" s="167">
        <v>199</v>
      </c>
      <c r="AL1585" s="167">
        <v>2</v>
      </c>
      <c r="AM1585" s="167">
        <v>1</v>
      </c>
      <c r="AN1585" s="167"/>
      <c r="AO1585" s="167">
        <v>1</v>
      </c>
      <c r="AP1585" s="167">
        <v>11</v>
      </c>
      <c r="AQ1585" s="167">
        <v>12</v>
      </c>
      <c r="AR1585" s="167">
        <v>66</v>
      </c>
      <c r="AS1585" s="167">
        <v>33</v>
      </c>
      <c r="AT1585" s="167"/>
      <c r="AU1585" s="167">
        <v>20</v>
      </c>
      <c r="AV1585" s="167"/>
      <c r="AW1585" s="167"/>
      <c r="AX1585" s="167">
        <v>1</v>
      </c>
      <c r="AY1585" s="167">
        <v>10</v>
      </c>
      <c r="AZ1585" s="167">
        <v>9</v>
      </c>
      <c r="BA1585" s="167"/>
      <c r="BB1585" s="167"/>
      <c r="BC1585" s="167"/>
      <c r="BD1585" s="167"/>
      <c r="BE1585" s="167">
        <v>1</v>
      </c>
      <c r="BF1585" s="167"/>
      <c r="BG1585" s="167"/>
      <c r="BH1585" s="167"/>
      <c r="BI1585" s="167"/>
      <c r="BJ1585" s="167"/>
      <c r="BK1585" s="167"/>
      <c r="BL1585" s="167">
        <v>47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16</v>
      </c>
      <c r="F1586" s="163">
        <v>12</v>
      </c>
      <c r="G1586" s="163">
        <v>1</v>
      </c>
      <c r="H1586" s="163"/>
      <c r="I1586" s="163">
        <v>3</v>
      </c>
      <c r="J1586" s="163"/>
      <c r="K1586" s="163"/>
      <c r="L1586" s="163"/>
      <c r="M1586" s="163"/>
      <c r="N1586" s="163"/>
      <c r="O1586" s="163"/>
      <c r="P1586" s="163"/>
      <c r="Q1586" s="163"/>
      <c r="R1586" s="163">
        <v>3</v>
      </c>
      <c r="S1586" s="163"/>
      <c r="T1586" s="167">
        <v>12</v>
      </c>
      <c r="U1586" s="167"/>
      <c r="V1586" s="167"/>
      <c r="W1586" s="167"/>
      <c r="X1586" s="167">
        <v>2</v>
      </c>
      <c r="Y1586" s="167">
        <v>9</v>
      </c>
      <c r="Z1586" s="167">
        <v>1</v>
      </c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>
        <v>9</v>
      </c>
      <c r="AR1586" s="167">
        <v>6</v>
      </c>
      <c r="AS1586" s="167">
        <v>1</v>
      </c>
      <c r="AT1586" s="167"/>
      <c r="AU1586" s="167">
        <v>1</v>
      </c>
      <c r="AV1586" s="167"/>
      <c r="AW1586" s="167"/>
      <c r="AX1586" s="167"/>
      <c r="AY1586" s="167"/>
      <c r="AZ1586" s="167">
        <v>1</v>
      </c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1</v>
      </c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>
        <v>96</v>
      </c>
      <c r="F1587" s="163">
        <v>23</v>
      </c>
      <c r="G1587" s="163"/>
      <c r="H1587" s="163"/>
      <c r="I1587" s="163">
        <v>73</v>
      </c>
      <c r="J1587" s="163"/>
      <c r="K1587" s="163"/>
      <c r="L1587" s="163">
        <v>6</v>
      </c>
      <c r="M1587" s="163"/>
      <c r="N1587" s="163"/>
      <c r="O1587" s="163"/>
      <c r="P1587" s="163"/>
      <c r="Q1587" s="163">
        <v>1</v>
      </c>
      <c r="R1587" s="163">
        <v>66</v>
      </c>
      <c r="S1587" s="163"/>
      <c r="T1587" s="167">
        <v>3</v>
      </c>
      <c r="U1587" s="167"/>
      <c r="V1587" s="167"/>
      <c r="W1587" s="167">
        <v>1</v>
      </c>
      <c r="X1587" s="167">
        <v>2</v>
      </c>
      <c r="Y1587" s="167"/>
      <c r="Z1587" s="167"/>
      <c r="AA1587" s="167"/>
      <c r="AB1587" s="167"/>
      <c r="AC1587" s="167"/>
      <c r="AD1587" s="167">
        <v>2</v>
      </c>
      <c r="AE1587" s="167"/>
      <c r="AF1587" s="167"/>
      <c r="AG1587" s="167">
        <v>3</v>
      </c>
      <c r="AH1587" s="167">
        <v>8</v>
      </c>
      <c r="AI1587" s="167"/>
      <c r="AJ1587" s="167"/>
      <c r="AK1587" s="167">
        <v>7</v>
      </c>
      <c r="AL1587" s="167"/>
      <c r="AM1587" s="167"/>
      <c r="AN1587" s="167"/>
      <c r="AO1587" s="167"/>
      <c r="AP1587" s="167"/>
      <c r="AQ1587" s="167"/>
      <c r="AR1587" s="167">
        <v>4</v>
      </c>
      <c r="AS1587" s="167">
        <v>1</v>
      </c>
      <c r="AT1587" s="167"/>
      <c r="AU1587" s="167">
        <v>1</v>
      </c>
      <c r="AV1587" s="167"/>
      <c r="AW1587" s="167"/>
      <c r="AX1587" s="167"/>
      <c r="AY1587" s="167">
        <v>1</v>
      </c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57</v>
      </c>
      <c r="F1588" s="163">
        <v>45</v>
      </c>
      <c r="G1588" s="163"/>
      <c r="H1588" s="163"/>
      <c r="I1588" s="163">
        <v>12</v>
      </c>
      <c r="J1588" s="163"/>
      <c r="K1588" s="163"/>
      <c r="L1588" s="163"/>
      <c r="M1588" s="163"/>
      <c r="N1588" s="163">
        <v>4</v>
      </c>
      <c r="O1588" s="163"/>
      <c r="P1588" s="163"/>
      <c r="Q1588" s="163"/>
      <c r="R1588" s="163">
        <v>8</v>
      </c>
      <c r="S1588" s="163"/>
      <c r="T1588" s="167">
        <v>2</v>
      </c>
      <c r="U1588" s="167"/>
      <c r="V1588" s="167"/>
      <c r="W1588" s="167">
        <v>1</v>
      </c>
      <c r="X1588" s="167">
        <v>1</v>
      </c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4</v>
      </c>
      <c r="AH1588" s="167">
        <v>8</v>
      </c>
      <c r="AI1588" s="167"/>
      <c r="AJ1588" s="167"/>
      <c r="AK1588" s="167">
        <v>20</v>
      </c>
      <c r="AL1588" s="167"/>
      <c r="AM1588" s="167">
        <v>11</v>
      </c>
      <c r="AN1588" s="167"/>
      <c r="AO1588" s="167"/>
      <c r="AP1588" s="167"/>
      <c r="AQ1588" s="167"/>
      <c r="AR1588" s="167">
        <v>3</v>
      </c>
      <c r="AS1588" s="167">
        <v>1</v>
      </c>
      <c r="AT1588" s="167"/>
      <c r="AU1588" s="167">
        <v>1</v>
      </c>
      <c r="AV1588" s="167"/>
      <c r="AW1588" s="167"/>
      <c r="AX1588" s="167"/>
      <c r="AY1588" s="167"/>
      <c r="AZ1588" s="167">
        <v>1</v>
      </c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9</v>
      </c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>
        <v>1</v>
      </c>
      <c r="F1589" s="163"/>
      <c r="G1589" s="163"/>
      <c r="H1589" s="163"/>
      <c r="I1589" s="163">
        <v>1</v>
      </c>
      <c r="J1589" s="163"/>
      <c r="K1589" s="163"/>
      <c r="L1589" s="163"/>
      <c r="M1589" s="163"/>
      <c r="N1589" s="163"/>
      <c r="O1589" s="163"/>
      <c r="P1589" s="163"/>
      <c r="Q1589" s="163"/>
      <c r="R1589" s="163">
        <v>1</v>
      </c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2435</v>
      </c>
      <c r="BC1599" s="176"/>
      <c r="BD1599" s="176"/>
      <c r="BF1599" s="177" t="s">
        <v>2437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Зведений- 6-8, Підрозділ: ТУ ДСА України в Хмельницькій областi, Початок періоду: 01.01.2017, Кінець періоду: 30.06.2017&amp;LC4FE38D4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567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1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1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1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x14ac:dyDescent="0.2">
      <c r="A18" s="5">
        <v>5</v>
      </c>
      <c r="B18" s="10" t="s">
        <v>917</v>
      </c>
      <c r="C18" s="18" t="s">
        <v>87</v>
      </c>
      <c r="D18" s="18"/>
      <c r="E18" s="163">
        <v>1</v>
      </c>
      <c r="F18" s="167">
        <v>1</v>
      </c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>
        <v>1</v>
      </c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>
        <v>1</v>
      </c>
      <c r="AJ18" s="163"/>
      <c r="AK18" s="163"/>
      <c r="AL18" s="163"/>
      <c r="AM18" s="167"/>
      <c r="AN18" s="167"/>
      <c r="AO18" s="167">
        <v>1</v>
      </c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92</v>
      </c>
      <c r="F31" s="163">
        <f t="shared" si="3"/>
        <v>92</v>
      </c>
      <c r="G31" s="163">
        <f t="shared" si="3"/>
        <v>0</v>
      </c>
      <c r="H31" s="163">
        <f t="shared" si="3"/>
        <v>15</v>
      </c>
      <c r="I31" s="163">
        <f t="shared" si="3"/>
        <v>9</v>
      </c>
      <c r="J31" s="163">
        <f t="shared" si="3"/>
        <v>0</v>
      </c>
      <c r="K31" s="163">
        <f t="shared" si="3"/>
        <v>0</v>
      </c>
      <c r="L31" s="163">
        <f t="shared" si="3"/>
        <v>30</v>
      </c>
      <c r="M31" s="163">
        <f t="shared" si="3"/>
        <v>0</v>
      </c>
      <c r="N31" s="163">
        <f t="shared" si="3"/>
        <v>0</v>
      </c>
      <c r="O31" s="163">
        <f t="shared" si="3"/>
        <v>4</v>
      </c>
      <c r="P31" s="163">
        <f t="shared" si="3"/>
        <v>23</v>
      </c>
      <c r="Q31" s="163">
        <f t="shared" si="3"/>
        <v>12</v>
      </c>
      <c r="R31" s="163">
        <f t="shared" si="3"/>
        <v>32</v>
      </c>
      <c r="S31" s="163">
        <f t="shared" si="3"/>
        <v>12</v>
      </c>
      <c r="T31" s="163">
        <f t="shared" si="3"/>
        <v>9</v>
      </c>
      <c r="U31" s="163">
        <f t="shared" si="3"/>
        <v>8</v>
      </c>
      <c r="V31" s="163">
        <f t="shared" si="3"/>
        <v>1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1</v>
      </c>
      <c r="AC31" s="163">
        <f t="shared" si="3"/>
        <v>0</v>
      </c>
      <c r="AD31" s="163">
        <f t="shared" si="3"/>
        <v>2</v>
      </c>
      <c r="AE31" s="163">
        <f t="shared" si="3"/>
        <v>1</v>
      </c>
      <c r="AF31" s="163">
        <f t="shared" si="3"/>
        <v>1</v>
      </c>
      <c r="AG31" s="163">
        <f t="shared" si="3"/>
        <v>14</v>
      </c>
      <c r="AH31" s="163">
        <f t="shared" si="3"/>
        <v>0</v>
      </c>
      <c r="AI31" s="163">
        <f t="shared" si="3"/>
        <v>64</v>
      </c>
      <c r="AJ31" s="163">
        <f t="shared" si="3"/>
        <v>6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9</v>
      </c>
      <c r="AN31" s="163">
        <f t="shared" si="4"/>
        <v>1</v>
      </c>
      <c r="AO31" s="163">
        <f t="shared" si="4"/>
        <v>29</v>
      </c>
      <c r="AP31" s="163">
        <f t="shared" si="4"/>
        <v>35</v>
      </c>
      <c r="AQ31" s="163">
        <f t="shared" si="4"/>
        <v>17</v>
      </c>
      <c r="AR31" s="163">
        <f t="shared" si="4"/>
        <v>1</v>
      </c>
      <c r="AS31" s="163">
        <f t="shared" si="4"/>
        <v>0</v>
      </c>
      <c r="AT31" s="163">
        <f t="shared" si="4"/>
        <v>0</v>
      </c>
      <c r="AU31" s="163">
        <f t="shared" si="4"/>
        <v>7</v>
      </c>
      <c r="AV31" s="163">
        <f t="shared" si="4"/>
        <v>6</v>
      </c>
      <c r="AW31" s="163">
        <f t="shared" si="4"/>
        <v>7</v>
      </c>
      <c r="AX31" s="163">
        <f t="shared" si="4"/>
        <v>4</v>
      </c>
      <c r="AY31" s="163">
        <f t="shared" si="4"/>
        <v>1</v>
      </c>
      <c r="AZ31" s="163">
        <f t="shared" si="4"/>
        <v>2</v>
      </c>
      <c r="BA31" s="163">
        <f t="shared" si="4"/>
        <v>2</v>
      </c>
      <c r="BB31" s="163">
        <f t="shared" si="4"/>
        <v>0</v>
      </c>
      <c r="BC31" s="163">
        <f t="shared" si="4"/>
        <v>4</v>
      </c>
      <c r="BD31" s="163">
        <f t="shared" si="4"/>
        <v>0</v>
      </c>
      <c r="BE31" s="163">
        <f t="shared" si="4"/>
        <v>1</v>
      </c>
      <c r="BF31" s="163">
        <f t="shared" si="4"/>
        <v>0</v>
      </c>
      <c r="BG31" s="163">
        <f t="shared" si="4"/>
        <v>0</v>
      </c>
      <c r="BH31" s="163">
        <f t="shared" si="4"/>
        <v>4</v>
      </c>
      <c r="BI31" s="163">
        <f t="shared" si="4"/>
        <v>1</v>
      </c>
      <c r="BJ31" s="163">
        <f t="shared" si="4"/>
        <v>1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2</v>
      </c>
      <c r="BQ31" s="163">
        <f t="shared" ref="BQ31:CV31" si="5">SUM(BQ32:BQ95)</f>
        <v>0</v>
      </c>
    </row>
    <row r="32" spans="1:69" x14ac:dyDescent="0.2">
      <c r="A32" s="5">
        <v>19</v>
      </c>
      <c r="B32" s="10" t="s">
        <v>923</v>
      </c>
      <c r="C32" s="18" t="s">
        <v>93</v>
      </c>
      <c r="D32" s="18"/>
      <c r="E32" s="163">
        <v>2</v>
      </c>
      <c r="F32" s="167">
        <v>2</v>
      </c>
      <c r="G32" s="167"/>
      <c r="H32" s="163">
        <v>1</v>
      </c>
      <c r="I32" s="163"/>
      <c r="J32" s="167"/>
      <c r="K32" s="167"/>
      <c r="L32" s="167">
        <v>2</v>
      </c>
      <c r="M32" s="167"/>
      <c r="N32" s="163"/>
      <c r="O32" s="167"/>
      <c r="P32" s="167"/>
      <c r="Q32" s="163">
        <v>1</v>
      </c>
      <c r="R32" s="167"/>
      <c r="S32" s="167">
        <v>1</v>
      </c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>
        <v>1</v>
      </c>
      <c r="AH32" s="167"/>
      <c r="AI32" s="167">
        <v>1</v>
      </c>
      <c r="AJ32" s="163"/>
      <c r="AK32" s="163"/>
      <c r="AL32" s="163"/>
      <c r="AM32" s="167"/>
      <c r="AN32" s="167"/>
      <c r="AO32" s="167"/>
      <c r="AP32" s="167">
        <v>2</v>
      </c>
      <c r="AQ32" s="167"/>
      <c r="AR32" s="163"/>
      <c r="AS32" s="163"/>
      <c r="AT32" s="167"/>
      <c r="AU32" s="163">
        <v>2</v>
      </c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x14ac:dyDescent="0.2">
      <c r="A34" s="5">
        <v>21</v>
      </c>
      <c r="B34" s="10">
        <v>116</v>
      </c>
      <c r="C34" s="18" t="s">
        <v>94</v>
      </c>
      <c r="D34" s="18"/>
      <c r="E34" s="163">
        <v>1</v>
      </c>
      <c r="F34" s="167">
        <v>1</v>
      </c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>
        <v>1</v>
      </c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>
        <v>1</v>
      </c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>
        <v>1</v>
      </c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>
        <v>1</v>
      </c>
      <c r="M37" s="167"/>
      <c r="N37" s="163"/>
      <c r="O37" s="167"/>
      <c r="P37" s="167"/>
      <c r="Q37" s="163"/>
      <c r="R37" s="167">
        <v>1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/>
      <c r="AK37" s="163"/>
      <c r="AL37" s="163"/>
      <c r="AM37" s="167"/>
      <c r="AN37" s="167"/>
      <c r="AO37" s="167"/>
      <c r="AP37" s="167"/>
      <c r="AQ37" s="167">
        <v>1</v>
      </c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9</v>
      </c>
      <c r="F42" s="167">
        <v>9</v>
      </c>
      <c r="G42" s="167"/>
      <c r="H42" s="163">
        <v>3</v>
      </c>
      <c r="I42" s="163"/>
      <c r="J42" s="167"/>
      <c r="K42" s="167"/>
      <c r="L42" s="167">
        <v>4</v>
      </c>
      <c r="M42" s="167"/>
      <c r="N42" s="163"/>
      <c r="O42" s="167"/>
      <c r="P42" s="167">
        <v>2</v>
      </c>
      <c r="Q42" s="163">
        <v>3</v>
      </c>
      <c r="R42" s="167">
        <v>2</v>
      </c>
      <c r="S42" s="167">
        <v>1</v>
      </c>
      <c r="T42" s="167">
        <v>1</v>
      </c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>
        <v>1</v>
      </c>
      <c r="AH42" s="167"/>
      <c r="AI42" s="167">
        <v>8</v>
      </c>
      <c r="AJ42" s="163"/>
      <c r="AK42" s="163"/>
      <c r="AL42" s="163"/>
      <c r="AM42" s="167"/>
      <c r="AN42" s="167"/>
      <c r="AO42" s="167">
        <v>1</v>
      </c>
      <c r="AP42" s="167">
        <v>7</v>
      </c>
      <c r="AQ42" s="167">
        <v>1</v>
      </c>
      <c r="AR42" s="163"/>
      <c r="AS42" s="163"/>
      <c r="AT42" s="167"/>
      <c r="AU42" s="163">
        <v>2</v>
      </c>
      <c r="AV42" s="167">
        <v>1</v>
      </c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x14ac:dyDescent="0.2">
      <c r="A43" s="5">
        <v>30</v>
      </c>
      <c r="B43" s="10" t="s">
        <v>931</v>
      </c>
      <c r="C43" s="18" t="s">
        <v>99</v>
      </c>
      <c r="D43" s="18"/>
      <c r="E43" s="163">
        <v>5</v>
      </c>
      <c r="F43" s="167">
        <v>5</v>
      </c>
      <c r="G43" s="167"/>
      <c r="H43" s="163">
        <v>1</v>
      </c>
      <c r="I43" s="163"/>
      <c r="J43" s="167"/>
      <c r="K43" s="167"/>
      <c r="L43" s="167">
        <v>4</v>
      </c>
      <c r="M43" s="167"/>
      <c r="N43" s="163"/>
      <c r="O43" s="167"/>
      <c r="P43" s="167">
        <v>1</v>
      </c>
      <c r="Q43" s="163"/>
      <c r="R43" s="167">
        <v>4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5</v>
      </c>
      <c r="AJ43" s="163">
        <v>2</v>
      </c>
      <c r="AK43" s="163"/>
      <c r="AL43" s="163"/>
      <c r="AM43" s="167"/>
      <c r="AN43" s="167"/>
      <c r="AO43" s="167"/>
      <c r="AP43" s="167">
        <v>2</v>
      </c>
      <c r="AQ43" s="167">
        <v>3</v>
      </c>
      <c r="AR43" s="163"/>
      <c r="AS43" s="163"/>
      <c r="AT43" s="167"/>
      <c r="AU43" s="163">
        <v>1</v>
      </c>
      <c r="AV43" s="167"/>
      <c r="AW43" s="167">
        <v>2</v>
      </c>
      <c r="AX43" s="167">
        <v>1</v>
      </c>
      <c r="AY43" s="167">
        <v>1</v>
      </c>
      <c r="AZ43" s="167"/>
      <c r="BA43" s="163"/>
      <c r="BB43" s="163"/>
      <c r="BC43" s="163">
        <v>2</v>
      </c>
      <c r="BD43" s="163"/>
      <c r="BE43" s="167"/>
      <c r="BF43" s="167"/>
      <c r="BG43" s="167"/>
      <c r="BH43" s="167">
        <v>1</v>
      </c>
      <c r="BI43" s="167"/>
      <c r="BJ43" s="167"/>
      <c r="BK43" s="167"/>
      <c r="BL43" s="167"/>
      <c r="BM43" s="167"/>
      <c r="BN43" s="167"/>
      <c r="BO43" s="167"/>
      <c r="BP43" s="163">
        <v>1</v>
      </c>
      <c r="BQ43" s="163"/>
    </row>
    <row r="44" spans="1:69" x14ac:dyDescent="0.2">
      <c r="A44" s="5">
        <v>31</v>
      </c>
      <c r="B44" s="10" t="s">
        <v>932</v>
      </c>
      <c r="C44" s="18" t="s">
        <v>100</v>
      </c>
      <c r="D44" s="18"/>
      <c r="E44" s="163">
        <v>7</v>
      </c>
      <c r="F44" s="167">
        <v>7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>
        <v>1</v>
      </c>
      <c r="Q44" s="163">
        <v>1</v>
      </c>
      <c r="R44" s="167">
        <v>4</v>
      </c>
      <c r="S44" s="167"/>
      <c r="T44" s="167">
        <v>1</v>
      </c>
      <c r="U44" s="167">
        <v>1</v>
      </c>
      <c r="V44" s="163"/>
      <c r="W44" s="167"/>
      <c r="X44" s="167"/>
      <c r="Y44" s="167"/>
      <c r="Z44" s="167"/>
      <c r="AA44" s="167"/>
      <c r="AB44" s="167">
        <v>1</v>
      </c>
      <c r="AC44" s="167"/>
      <c r="AD44" s="167"/>
      <c r="AE44" s="167"/>
      <c r="AF44" s="167"/>
      <c r="AG44" s="167">
        <v>1</v>
      </c>
      <c r="AH44" s="167"/>
      <c r="AI44" s="167">
        <v>4</v>
      </c>
      <c r="AJ44" s="163"/>
      <c r="AK44" s="163"/>
      <c r="AL44" s="163"/>
      <c r="AM44" s="167">
        <v>2</v>
      </c>
      <c r="AN44" s="167"/>
      <c r="AO44" s="167">
        <v>2</v>
      </c>
      <c r="AP44" s="167">
        <v>3</v>
      </c>
      <c r="AQ44" s="167"/>
      <c r="AR44" s="163"/>
      <c r="AS44" s="163"/>
      <c r="AT44" s="167"/>
      <c r="AU44" s="163">
        <v>1</v>
      </c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36</v>
      </c>
      <c r="F48" s="167">
        <v>36</v>
      </c>
      <c r="G48" s="167"/>
      <c r="H48" s="163">
        <v>8</v>
      </c>
      <c r="I48" s="163">
        <v>3</v>
      </c>
      <c r="J48" s="167"/>
      <c r="K48" s="167"/>
      <c r="L48" s="167">
        <v>14</v>
      </c>
      <c r="M48" s="167"/>
      <c r="N48" s="163"/>
      <c r="O48" s="167">
        <v>1</v>
      </c>
      <c r="P48" s="167">
        <v>9</v>
      </c>
      <c r="Q48" s="163">
        <v>3</v>
      </c>
      <c r="R48" s="167">
        <v>15</v>
      </c>
      <c r="S48" s="167">
        <v>6</v>
      </c>
      <c r="T48" s="167">
        <v>2</v>
      </c>
      <c r="U48" s="167">
        <v>4</v>
      </c>
      <c r="V48" s="163">
        <v>1</v>
      </c>
      <c r="W48" s="167"/>
      <c r="X48" s="167"/>
      <c r="Y48" s="167"/>
      <c r="Z48" s="167"/>
      <c r="AA48" s="167"/>
      <c r="AB48" s="167"/>
      <c r="AC48" s="167"/>
      <c r="AD48" s="167">
        <v>1</v>
      </c>
      <c r="AE48" s="167"/>
      <c r="AF48" s="167">
        <v>1</v>
      </c>
      <c r="AG48" s="167">
        <v>4</v>
      </c>
      <c r="AH48" s="167"/>
      <c r="AI48" s="167">
        <v>25</v>
      </c>
      <c r="AJ48" s="163">
        <v>2</v>
      </c>
      <c r="AK48" s="163"/>
      <c r="AL48" s="163"/>
      <c r="AM48" s="167">
        <v>3</v>
      </c>
      <c r="AN48" s="167"/>
      <c r="AO48" s="167">
        <v>16</v>
      </c>
      <c r="AP48" s="167">
        <v>12</v>
      </c>
      <c r="AQ48" s="167">
        <v>5</v>
      </c>
      <c r="AR48" s="163"/>
      <c r="AS48" s="163"/>
      <c r="AT48" s="167"/>
      <c r="AU48" s="163">
        <v>1</v>
      </c>
      <c r="AV48" s="167">
        <v>2</v>
      </c>
      <c r="AW48" s="167">
        <v>3</v>
      </c>
      <c r="AX48" s="167">
        <v>2</v>
      </c>
      <c r="AY48" s="167"/>
      <c r="AZ48" s="167">
        <v>1</v>
      </c>
      <c r="BA48" s="163">
        <v>1</v>
      </c>
      <c r="BB48" s="163"/>
      <c r="BC48" s="163">
        <v>1</v>
      </c>
      <c r="BD48" s="163"/>
      <c r="BE48" s="167">
        <v>1</v>
      </c>
      <c r="BF48" s="167"/>
      <c r="BG48" s="167"/>
      <c r="BH48" s="167">
        <v>1</v>
      </c>
      <c r="BI48" s="167">
        <v>1</v>
      </c>
      <c r="BJ48" s="167">
        <v>1</v>
      </c>
      <c r="BK48" s="167"/>
      <c r="BL48" s="167"/>
      <c r="BM48" s="167"/>
      <c r="BN48" s="167"/>
      <c r="BO48" s="167"/>
      <c r="BP48" s="163">
        <v>1</v>
      </c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25</v>
      </c>
      <c r="F49" s="167">
        <v>25</v>
      </c>
      <c r="G49" s="167"/>
      <c r="H49" s="163">
        <v>2</v>
      </c>
      <c r="I49" s="163">
        <v>6</v>
      </c>
      <c r="J49" s="167"/>
      <c r="K49" s="167"/>
      <c r="L49" s="167">
        <v>4</v>
      </c>
      <c r="M49" s="167"/>
      <c r="N49" s="163"/>
      <c r="O49" s="167">
        <v>3</v>
      </c>
      <c r="P49" s="167">
        <v>8</v>
      </c>
      <c r="Q49" s="163">
        <v>3</v>
      </c>
      <c r="R49" s="167">
        <v>4</v>
      </c>
      <c r="S49" s="167">
        <v>3</v>
      </c>
      <c r="T49" s="167">
        <v>4</v>
      </c>
      <c r="U49" s="167">
        <v>1</v>
      </c>
      <c r="V49" s="163"/>
      <c r="W49" s="167"/>
      <c r="X49" s="167"/>
      <c r="Y49" s="167"/>
      <c r="Z49" s="167"/>
      <c r="AA49" s="167"/>
      <c r="AB49" s="167"/>
      <c r="AC49" s="167"/>
      <c r="AD49" s="167">
        <v>1</v>
      </c>
      <c r="AE49" s="167">
        <v>1</v>
      </c>
      <c r="AF49" s="167"/>
      <c r="AG49" s="167">
        <v>6</v>
      </c>
      <c r="AH49" s="167"/>
      <c r="AI49" s="167">
        <v>16</v>
      </c>
      <c r="AJ49" s="163">
        <v>2</v>
      </c>
      <c r="AK49" s="163"/>
      <c r="AL49" s="163"/>
      <c r="AM49" s="167">
        <v>3</v>
      </c>
      <c r="AN49" s="167">
        <v>1</v>
      </c>
      <c r="AO49" s="167">
        <v>7</v>
      </c>
      <c r="AP49" s="167">
        <v>8</v>
      </c>
      <c r="AQ49" s="167">
        <v>6</v>
      </c>
      <c r="AR49" s="163"/>
      <c r="AS49" s="163"/>
      <c r="AT49" s="167"/>
      <c r="AU49" s="163"/>
      <c r="AV49" s="167">
        <v>3</v>
      </c>
      <c r="AW49" s="167">
        <v>2</v>
      </c>
      <c r="AX49" s="167">
        <v>1</v>
      </c>
      <c r="AY49" s="167"/>
      <c r="AZ49" s="167">
        <v>1</v>
      </c>
      <c r="BA49" s="163">
        <v>1</v>
      </c>
      <c r="BB49" s="163"/>
      <c r="BC49" s="163">
        <v>1</v>
      </c>
      <c r="BD49" s="163"/>
      <c r="BE49" s="167"/>
      <c r="BF49" s="167"/>
      <c r="BG49" s="167"/>
      <c r="BH49" s="167">
        <v>2</v>
      </c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x14ac:dyDescent="0.2">
      <c r="A50" s="5">
        <v>37</v>
      </c>
      <c r="B50" s="10" t="s">
        <v>936</v>
      </c>
      <c r="C50" s="18" t="s">
        <v>104</v>
      </c>
      <c r="D50" s="18"/>
      <c r="E50" s="163">
        <v>1</v>
      </c>
      <c r="F50" s="167">
        <v>1</v>
      </c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>
        <v>1</v>
      </c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>
        <v>1</v>
      </c>
      <c r="AJ50" s="163"/>
      <c r="AK50" s="163"/>
      <c r="AL50" s="163"/>
      <c r="AM50" s="167"/>
      <c r="AN50" s="167"/>
      <c r="AO50" s="167">
        <v>1</v>
      </c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x14ac:dyDescent="0.2">
      <c r="A56" s="5">
        <v>43</v>
      </c>
      <c r="B56" s="10">
        <v>128</v>
      </c>
      <c r="C56" s="18" t="s">
        <v>106</v>
      </c>
      <c r="D56" s="18"/>
      <c r="E56" s="163">
        <v>4</v>
      </c>
      <c r="F56" s="167">
        <v>4</v>
      </c>
      <c r="G56" s="167"/>
      <c r="H56" s="163"/>
      <c r="I56" s="163"/>
      <c r="J56" s="167"/>
      <c r="K56" s="167"/>
      <c r="L56" s="167">
        <v>1</v>
      </c>
      <c r="M56" s="167"/>
      <c r="N56" s="163"/>
      <c r="O56" s="167"/>
      <c r="P56" s="167">
        <v>2</v>
      </c>
      <c r="Q56" s="163"/>
      <c r="R56" s="167">
        <v>1</v>
      </c>
      <c r="S56" s="167">
        <v>1</v>
      </c>
      <c r="T56" s="167"/>
      <c r="U56" s="167">
        <v>1</v>
      </c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3</v>
      </c>
      <c r="AJ56" s="163"/>
      <c r="AK56" s="163"/>
      <c r="AL56" s="163"/>
      <c r="AM56" s="167">
        <v>1</v>
      </c>
      <c r="AN56" s="167"/>
      <c r="AO56" s="167">
        <v>1</v>
      </c>
      <c r="AP56" s="167">
        <v>1</v>
      </c>
      <c r="AQ56" s="167">
        <v>1</v>
      </c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x14ac:dyDescent="0.2">
      <c r="A71" s="5">
        <v>58</v>
      </c>
      <c r="B71" s="10" t="s">
        <v>955</v>
      </c>
      <c r="C71" s="18" t="s">
        <v>113</v>
      </c>
      <c r="D71" s="18"/>
      <c r="E71" s="163">
        <v>1</v>
      </c>
      <c r="F71" s="167">
        <v>1</v>
      </c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>
        <v>1</v>
      </c>
      <c r="R71" s="167"/>
      <c r="S71" s="167"/>
      <c r="T71" s="167"/>
      <c r="U71" s="167">
        <v>1</v>
      </c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>
        <v>1</v>
      </c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1</v>
      </c>
      <c r="F96" s="163">
        <f t="shared" si="6"/>
        <v>1</v>
      </c>
      <c r="G96" s="163">
        <f t="shared" si="6"/>
        <v>0</v>
      </c>
      <c r="H96" s="163">
        <f t="shared" si="6"/>
        <v>0</v>
      </c>
      <c r="I96" s="163">
        <f t="shared" si="6"/>
        <v>1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1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1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1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x14ac:dyDescent="0.2">
      <c r="A98" s="5">
        <v>85</v>
      </c>
      <c r="B98" s="10" t="s">
        <v>979</v>
      </c>
      <c r="C98" s="18" t="s">
        <v>125</v>
      </c>
      <c r="D98" s="18"/>
      <c r="E98" s="163">
        <v>1</v>
      </c>
      <c r="F98" s="167">
        <v>1</v>
      </c>
      <c r="G98" s="167"/>
      <c r="H98" s="163"/>
      <c r="I98" s="163">
        <v>1</v>
      </c>
      <c r="J98" s="167"/>
      <c r="K98" s="167"/>
      <c r="L98" s="167"/>
      <c r="M98" s="167"/>
      <c r="N98" s="163"/>
      <c r="O98" s="167"/>
      <c r="P98" s="167">
        <v>1</v>
      </c>
      <c r="Q98" s="163"/>
      <c r="R98" s="167"/>
      <c r="S98" s="167"/>
      <c r="T98" s="167"/>
      <c r="U98" s="167">
        <v>1</v>
      </c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>
        <v>1</v>
      </c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4</v>
      </c>
      <c r="F114" s="163">
        <f t="shared" si="9"/>
        <v>4</v>
      </c>
      <c r="G114" s="163">
        <f t="shared" si="9"/>
        <v>0</v>
      </c>
      <c r="H114" s="163">
        <f t="shared" si="9"/>
        <v>0</v>
      </c>
      <c r="I114" s="163">
        <f t="shared" si="9"/>
        <v>2</v>
      </c>
      <c r="J114" s="163">
        <f t="shared" si="9"/>
        <v>0</v>
      </c>
      <c r="K114" s="163">
        <f t="shared" si="9"/>
        <v>0</v>
      </c>
      <c r="L114" s="163">
        <f t="shared" si="9"/>
        <v>2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1</v>
      </c>
      <c r="Q114" s="163">
        <f t="shared" si="9"/>
        <v>2</v>
      </c>
      <c r="R114" s="163">
        <f t="shared" si="9"/>
        <v>1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1</v>
      </c>
      <c r="AC114" s="163">
        <f t="shared" si="9"/>
        <v>1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2</v>
      </c>
      <c r="AJ114" s="163">
        <f t="shared" si="9"/>
        <v>1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4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3</v>
      </c>
      <c r="AX114" s="163">
        <f t="shared" si="10"/>
        <v>2</v>
      </c>
      <c r="AY114" s="163">
        <f t="shared" si="10"/>
        <v>0</v>
      </c>
      <c r="AZ114" s="163">
        <f t="shared" si="10"/>
        <v>1</v>
      </c>
      <c r="BA114" s="163">
        <f t="shared" si="10"/>
        <v>1</v>
      </c>
      <c r="BB114" s="163">
        <f t="shared" si="10"/>
        <v>0</v>
      </c>
      <c r="BC114" s="163">
        <f t="shared" si="10"/>
        <v>2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2</v>
      </c>
      <c r="BI114" s="163">
        <f t="shared" si="10"/>
        <v>1</v>
      </c>
      <c r="BJ114" s="163">
        <f t="shared" si="10"/>
        <v>1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x14ac:dyDescent="0.2">
      <c r="A117" s="5">
        <v>104</v>
      </c>
      <c r="B117" s="10" t="s">
        <v>996</v>
      </c>
      <c r="C117" s="18" t="s">
        <v>133</v>
      </c>
      <c r="D117" s="18"/>
      <c r="E117" s="163">
        <v>2</v>
      </c>
      <c r="F117" s="167">
        <v>2</v>
      </c>
      <c r="G117" s="167"/>
      <c r="H117" s="163"/>
      <c r="I117" s="163">
        <v>2</v>
      </c>
      <c r="J117" s="167"/>
      <c r="K117" s="167"/>
      <c r="L117" s="167">
        <v>2</v>
      </c>
      <c r="M117" s="167"/>
      <c r="N117" s="163"/>
      <c r="O117" s="167"/>
      <c r="P117" s="167"/>
      <c r="Q117" s="163">
        <v>2</v>
      </c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>
        <v>1</v>
      </c>
      <c r="AC117" s="167"/>
      <c r="AD117" s="167"/>
      <c r="AE117" s="167"/>
      <c r="AF117" s="167"/>
      <c r="AG117" s="167"/>
      <c r="AH117" s="167"/>
      <c r="AI117" s="167">
        <v>1</v>
      </c>
      <c r="AJ117" s="163">
        <v>1</v>
      </c>
      <c r="AK117" s="163"/>
      <c r="AL117" s="163"/>
      <c r="AM117" s="167"/>
      <c r="AN117" s="167"/>
      <c r="AO117" s="167"/>
      <c r="AP117" s="167">
        <v>2</v>
      </c>
      <c r="AQ117" s="167"/>
      <c r="AR117" s="163"/>
      <c r="AS117" s="163"/>
      <c r="AT117" s="167"/>
      <c r="AU117" s="163"/>
      <c r="AV117" s="167"/>
      <c r="AW117" s="167">
        <v>2</v>
      </c>
      <c r="AX117" s="167">
        <v>1</v>
      </c>
      <c r="AY117" s="167"/>
      <c r="AZ117" s="167">
        <v>1</v>
      </c>
      <c r="BA117" s="163"/>
      <c r="BB117" s="163"/>
      <c r="BC117" s="163">
        <v>2</v>
      </c>
      <c r="BD117" s="163"/>
      <c r="BE117" s="167"/>
      <c r="BF117" s="167"/>
      <c r="BG117" s="167"/>
      <c r="BH117" s="167">
        <v>2</v>
      </c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x14ac:dyDescent="0.2">
      <c r="A121" s="5">
        <v>108</v>
      </c>
      <c r="B121" s="10" t="s">
        <v>1000</v>
      </c>
      <c r="C121" s="18" t="s">
        <v>134</v>
      </c>
      <c r="D121" s="18"/>
      <c r="E121" s="163">
        <v>1</v>
      </c>
      <c r="F121" s="167">
        <v>1</v>
      </c>
      <c r="G121" s="167"/>
      <c r="H121" s="163"/>
      <c r="I121" s="163"/>
      <c r="J121" s="167"/>
      <c r="K121" s="167"/>
      <c r="L121" s="167"/>
      <c r="M121" s="167"/>
      <c r="N121" s="163"/>
      <c r="O121" s="167"/>
      <c r="P121" s="167">
        <v>1</v>
      </c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>
        <v>1</v>
      </c>
      <c r="AJ121" s="163"/>
      <c r="AK121" s="163"/>
      <c r="AL121" s="163"/>
      <c r="AM121" s="167"/>
      <c r="AN121" s="167"/>
      <c r="AO121" s="167"/>
      <c r="AP121" s="167">
        <v>1</v>
      </c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x14ac:dyDescent="0.2">
      <c r="A124" s="5">
        <v>111</v>
      </c>
      <c r="B124" s="10" t="s">
        <v>1003</v>
      </c>
      <c r="C124" s="18" t="s">
        <v>136</v>
      </c>
      <c r="D124" s="18"/>
      <c r="E124" s="163">
        <v>1</v>
      </c>
      <c r="F124" s="167">
        <v>1</v>
      </c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>
        <v>1</v>
      </c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>
        <v>1</v>
      </c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>
        <v>1</v>
      </c>
      <c r="AQ124" s="167"/>
      <c r="AR124" s="163"/>
      <c r="AS124" s="163"/>
      <c r="AT124" s="167"/>
      <c r="AU124" s="163"/>
      <c r="AV124" s="167"/>
      <c r="AW124" s="167">
        <v>1</v>
      </c>
      <c r="AX124" s="167">
        <v>1</v>
      </c>
      <c r="AY124" s="167"/>
      <c r="AZ124" s="167"/>
      <c r="BA124" s="163">
        <v>1</v>
      </c>
      <c r="BB124" s="163"/>
      <c r="BC124" s="163"/>
      <c r="BD124" s="163"/>
      <c r="BE124" s="167"/>
      <c r="BF124" s="167"/>
      <c r="BG124" s="167"/>
      <c r="BH124" s="167"/>
      <c r="BI124" s="167">
        <v>1</v>
      </c>
      <c r="BJ124" s="167">
        <v>1</v>
      </c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3</v>
      </c>
      <c r="F128" s="163">
        <f t="shared" si="12"/>
        <v>3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1</v>
      </c>
      <c r="R128" s="163">
        <f t="shared" si="12"/>
        <v>2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3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3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x14ac:dyDescent="0.2">
      <c r="A161" s="5">
        <v>148</v>
      </c>
      <c r="B161" s="10" t="s">
        <v>1039</v>
      </c>
      <c r="C161" s="18" t="s">
        <v>143</v>
      </c>
      <c r="D161" s="18"/>
      <c r="E161" s="163">
        <v>1</v>
      </c>
      <c r="F161" s="167">
        <v>1</v>
      </c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>
        <v>1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1</v>
      </c>
      <c r="AJ161" s="163"/>
      <c r="AK161" s="163"/>
      <c r="AL161" s="163"/>
      <c r="AM161" s="167"/>
      <c r="AN161" s="167"/>
      <c r="AO161" s="167"/>
      <c r="AP161" s="167">
        <v>1</v>
      </c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x14ac:dyDescent="0.2">
      <c r="A165" s="5">
        <v>152</v>
      </c>
      <c r="B165" s="10" t="s">
        <v>1043</v>
      </c>
      <c r="C165" s="18" t="s">
        <v>145</v>
      </c>
      <c r="D165" s="18"/>
      <c r="E165" s="163">
        <v>1</v>
      </c>
      <c r="F165" s="167">
        <v>1</v>
      </c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>
        <v>1</v>
      </c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>
        <v>1</v>
      </c>
      <c r="AJ165" s="163"/>
      <c r="AK165" s="163"/>
      <c r="AL165" s="163"/>
      <c r="AM165" s="167"/>
      <c r="AN165" s="167"/>
      <c r="AO165" s="167"/>
      <c r="AP165" s="167">
        <v>1</v>
      </c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x14ac:dyDescent="0.2">
      <c r="A196" s="5">
        <v>183</v>
      </c>
      <c r="B196" s="10" t="s">
        <v>1067</v>
      </c>
      <c r="C196" s="18" t="s">
        <v>160</v>
      </c>
      <c r="D196" s="18"/>
      <c r="E196" s="163">
        <v>1</v>
      </c>
      <c r="F196" s="167">
        <v>1</v>
      </c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>
        <v>1</v>
      </c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>
        <v>1</v>
      </c>
      <c r="AJ196" s="163"/>
      <c r="AK196" s="163"/>
      <c r="AL196" s="163"/>
      <c r="AM196" s="167"/>
      <c r="AN196" s="167"/>
      <c r="AO196" s="167"/>
      <c r="AP196" s="167">
        <v>1</v>
      </c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603</v>
      </c>
      <c r="F203" s="163">
        <f t="shared" si="15"/>
        <v>595</v>
      </c>
      <c r="G203" s="163">
        <f t="shared" si="15"/>
        <v>6</v>
      </c>
      <c r="H203" s="163">
        <f t="shared" si="15"/>
        <v>73</v>
      </c>
      <c r="I203" s="163">
        <f t="shared" si="15"/>
        <v>125</v>
      </c>
      <c r="J203" s="163">
        <f t="shared" si="15"/>
        <v>0</v>
      </c>
      <c r="K203" s="163">
        <f t="shared" si="15"/>
        <v>0</v>
      </c>
      <c r="L203" s="163">
        <f t="shared" si="15"/>
        <v>86</v>
      </c>
      <c r="M203" s="163">
        <f t="shared" si="15"/>
        <v>0</v>
      </c>
      <c r="N203" s="163">
        <f t="shared" si="15"/>
        <v>13</v>
      </c>
      <c r="O203" s="163">
        <f t="shared" si="15"/>
        <v>24</v>
      </c>
      <c r="P203" s="163">
        <f t="shared" si="15"/>
        <v>142</v>
      </c>
      <c r="Q203" s="163">
        <f t="shared" si="15"/>
        <v>104</v>
      </c>
      <c r="R203" s="163">
        <f t="shared" si="15"/>
        <v>271</v>
      </c>
      <c r="S203" s="163">
        <f t="shared" si="15"/>
        <v>45</v>
      </c>
      <c r="T203" s="163">
        <f t="shared" si="15"/>
        <v>4</v>
      </c>
      <c r="U203" s="163">
        <f t="shared" si="15"/>
        <v>30</v>
      </c>
      <c r="V203" s="163">
        <f t="shared" si="15"/>
        <v>1</v>
      </c>
      <c r="W203" s="163">
        <f t="shared" si="15"/>
        <v>1</v>
      </c>
      <c r="X203" s="163">
        <f t="shared" si="15"/>
        <v>2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2</v>
      </c>
      <c r="AC203" s="163">
        <f t="shared" si="15"/>
        <v>7</v>
      </c>
      <c r="AD203" s="163">
        <f t="shared" si="15"/>
        <v>28</v>
      </c>
      <c r="AE203" s="163">
        <f t="shared" si="15"/>
        <v>12</v>
      </c>
      <c r="AF203" s="163">
        <f t="shared" si="15"/>
        <v>26</v>
      </c>
      <c r="AG203" s="163">
        <f t="shared" si="15"/>
        <v>18</v>
      </c>
      <c r="AH203" s="163">
        <f t="shared" si="15"/>
        <v>0</v>
      </c>
      <c r="AI203" s="163">
        <f t="shared" si="15"/>
        <v>476</v>
      </c>
      <c r="AJ203" s="163">
        <f t="shared" si="15"/>
        <v>141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25</v>
      </c>
      <c r="AN203" s="163">
        <f t="shared" si="16"/>
        <v>8</v>
      </c>
      <c r="AO203" s="163">
        <f t="shared" si="16"/>
        <v>125</v>
      </c>
      <c r="AP203" s="163">
        <f t="shared" si="16"/>
        <v>320</v>
      </c>
      <c r="AQ203" s="163">
        <f t="shared" si="16"/>
        <v>112</v>
      </c>
      <c r="AR203" s="163">
        <f t="shared" si="16"/>
        <v>9</v>
      </c>
      <c r="AS203" s="163">
        <f t="shared" si="16"/>
        <v>4</v>
      </c>
      <c r="AT203" s="163">
        <f t="shared" si="16"/>
        <v>2</v>
      </c>
      <c r="AU203" s="163">
        <f t="shared" si="16"/>
        <v>52</v>
      </c>
      <c r="AV203" s="163">
        <f t="shared" si="16"/>
        <v>51</v>
      </c>
      <c r="AW203" s="163">
        <f t="shared" si="16"/>
        <v>161</v>
      </c>
      <c r="AX203" s="163">
        <f t="shared" si="16"/>
        <v>79</v>
      </c>
      <c r="AY203" s="163">
        <f t="shared" si="16"/>
        <v>24</v>
      </c>
      <c r="AZ203" s="163">
        <f t="shared" si="16"/>
        <v>58</v>
      </c>
      <c r="BA203" s="163">
        <f t="shared" si="16"/>
        <v>11</v>
      </c>
      <c r="BB203" s="163">
        <f t="shared" si="16"/>
        <v>0</v>
      </c>
      <c r="BC203" s="163">
        <f t="shared" si="16"/>
        <v>136</v>
      </c>
      <c r="BD203" s="163">
        <f t="shared" si="16"/>
        <v>2</v>
      </c>
      <c r="BE203" s="163">
        <f t="shared" si="16"/>
        <v>1</v>
      </c>
      <c r="BF203" s="163">
        <f t="shared" si="16"/>
        <v>11</v>
      </c>
      <c r="BG203" s="163">
        <f t="shared" si="16"/>
        <v>0</v>
      </c>
      <c r="BH203" s="163">
        <f t="shared" si="16"/>
        <v>92</v>
      </c>
      <c r="BI203" s="163">
        <f t="shared" si="16"/>
        <v>17</v>
      </c>
      <c r="BJ203" s="163">
        <f t="shared" si="16"/>
        <v>8</v>
      </c>
      <c r="BK203" s="163">
        <f t="shared" si="16"/>
        <v>8</v>
      </c>
      <c r="BL203" s="163">
        <f t="shared" si="16"/>
        <v>1</v>
      </c>
      <c r="BM203" s="163">
        <f t="shared" si="16"/>
        <v>26</v>
      </c>
      <c r="BN203" s="163">
        <f t="shared" si="16"/>
        <v>13</v>
      </c>
      <c r="BO203" s="163">
        <f t="shared" si="16"/>
        <v>0</v>
      </c>
      <c r="BP203" s="163">
        <f t="shared" si="16"/>
        <v>22</v>
      </c>
      <c r="BQ203" s="163">
        <f t="shared" ref="BQ203:CV203" si="17">SUM(BQ204:BQ248)</f>
        <v>4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197</v>
      </c>
      <c r="F204" s="167">
        <v>195</v>
      </c>
      <c r="G204" s="167">
        <v>1</v>
      </c>
      <c r="H204" s="163">
        <v>37</v>
      </c>
      <c r="I204" s="163"/>
      <c r="J204" s="167"/>
      <c r="K204" s="167"/>
      <c r="L204" s="167">
        <v>24</v>
      </c>
      <c r="M204" s="167"/>
      <c r="N204" s="163">
        <v>4</v>
      </c>
      <c r="O204" s="167">
        <v>5</v>
      </c>
      <c r="P204" s="167">
        <v>37</v>
      </c>
      <c r="Q204" s="163">
        <v>35</v>
      </c>
      <c r="R204" s="167">
        <v>88</v>
      </c>
      <c r="S204" s="167">
        <v>26</v>
      </c>
      <c r="T204" s="167">
        <v>2</v>
      </c>
      <c r="U204" s="167">
        <v>9</v>
      </c>
      <c r="V204" s="163"/>
      <c r="W204" s="167"/>
      <c r="X204" s="167"/>
      <c r="Y204" s="167"/>
      <c r="Z204" s="167"/>
      <c r="AA204" s="167"/>
      <c r="AB204" s="167">
        <v>1</v>
      </c>
      <c r="AC204" s="167">
        <v>1</v>
      </c>
      <c r="AD204" s="167">
        <v>6</v>
      </c>
      <c r="AE204" s="167">
        <v>4</v>
      </c>
      <c r="AF204" s="167">
        <v>8</v>
      </c>
      <c r="AG204" s="167">
        <v>7</v>
      </c>
      <c r="AH204" s="167"/>
      <c r="AI204" s="167">
        <v>161</v>
      </c>
      <c r="AJ204" s="163">
        <v>5</v>
      </c>
      <c r="AK204" s="163"/>
      <c r="AL204" s="163"/>
      <c r="AM204" s="167">
        <v>12</v>
      </c>
      <c r="AN204" s="167">
        <v>2</v>
      </c>
      <c r="AO204" s="167">
        <v>39</v>
      </c>
      <c r="AP204" s="167">
        <v>109</v>
      </c>
      <c r="AQ204" s="167">
        <v>33</v>
      </c>
      <c r="AR204" s="163">
        <v>1</v>
      </c>
      <c r="AS204" s="163">
        <v>1</v>
      </c>
      <c r="AT204" s="167"/>
      <c r="AU204" s="163">
        <v>14</v>
      </c>
      <c r="AV204" s="167">
        <v>20</v>
      </c>
      <c r="AW204" s="167">
        <v>6</v>
      </c>
      <c r="AX204" s="167">
        <v>3</v>
      </c>
      <c r="AY204" s="167">
        <v>2</v>
      </c>
      <c r="AZ204" s="167">
        <v>1</v>
      </c>
      <c r="BA204" s="163">
        <v>3</v>
      </c>
      <c r="BB204" s="163"/>
      <c r="BC204" s="163">
        <v>1</v>
      </c>
      <c r="BD204" s="163">
        <v>1</v>
      </c>
      <c r="BE204" s="167"/>
      <c r="BF204" s="167">
        <v>1</v>
      </c>
      <c r="BG204" s="167"/>
      <c r="BH204" s="167">
        <v>2</v>
      </c>
      <c r="BI204" s="167"/>
      <c r="BJ204" s="167"/>
      <c r="BK204" s="167"/>
      <c r="BL204" s="167"/>
      <c r="BM204" s="167">
        <v>2</v>
      </c>
      <c r="BN204" s="167">
        <v>2</v>
      </c>
      <c r="BO204" s="167"/>
      <c r="BP204" s="163">
        <v>1</v>
      </c>
      <c r="BQ204" s="163">
        <v>1</v>
      </c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121</v>
      </c>
      <c r="F205" s="167">
        <v>120</v>
      </c>
      <c r="G205" s="167"/>
      <c r="H205" s="163">
        <v>13</v>
      </c>
      <c r="I205" s="163">
        <v>40</v>
      </c>
      <c r="J205" s="167"/>
      <c r="K205" s="167"/>
      <c r="L205" s="167">
        <v>16</v>
      </c>
      <c r="M205" s="167"/>
      <c r="N205" s="163">
        <v>3</v>
      </c>
      <c r="O205" s="167"/>
      <c r="P205" s="167">
        <v>25</v>
      </c>
      <c r="Q205" s="163">
        <v>24</v>
      </c>
      <c r="R205" s="167">
        <v>64</v>
      </c>
      <c r="S205" s="167">
        <v>4</v>
      </c>
      <c r="T205" s="167">
        <v>1</v>
      </c>
      <c r="U205" s="167">
        <v>5</v>
      </c>
      <c r="V205" s="163"/>
      <c r="W205" s="167"/>
      <c r="X205" s="167">
        <v>2</v>
      </c>
      <c r="Y205" s="167"/>
      <c r="Z205" s="167"/>
      <c r="AA205" s="167"/>
      <c r="AB205" s="167"/>
      <c r="AC205" s="167"/>
      <c r="AD205" s="167">
        <v>3</v>
      </c>
      <c r="AE205" s="167">
        <v>3</v>
      </c>
      <c r="AF205" s="167">
        <v>8</v>
      </c>
      <c r="AG205" s="167">
        <v>4</v>
      </c>
      <c r="AH205" s="167"/>
      <c r="AI205" s="167">
        <v>96</v>
      </c>
      <c r="AJ205" s="163">
        <v>53</v>
      </c>
      <c r="AK205" s="163"/>
      <c r="AL205" s="163"/>
      <c r="AM205" s="167">
        <v>4</v>
      </c>
      <c r="AN205" s="167">
        <v>1</v>
      </c>
      <c r="AO205" s="167">
        <v>27</v>
      </c>
      <c r="AP205" s="167">
        <v>65</v>
      </c>
      <c r="AQ205" s="167">
        <v>23</v>
      </c>
      <c r="AR205" s="163">
        <v>1</v>
      </c>
      <c r="AS205" s="163"/>
      <c r="AT205" s="167">
        <v>1</v>
      </c>
      <c r="AU205" s="163">
        <v>7</v>
      </c>
      <c r="AV205" s="167">
        <v>13</v>
      </c>
      <c r="AW205" s="167">
        <v>60</v>
      </c>
      <c r="AX205" s="167">
        <v>21</v>
      </c>
      <c r="AY205" s="167">
        <v>9</v>
      </c>
      <c r="AZ205" s="167">
        <v>30</v>
      </c>
      <c r="BA205" s="163">
        <v>2</v>
      </c>
      <c r="BB205" s="163"/>
      <c r="BC205" s="163">
        <v>55</v>
      </c>
      <c r="BD205" s="163"/>
      <c r="BE205" s="167"/>
      <c r="BF205" s="167">
        <v>3</v>
      </c>
      <c r="BG205" s="167"/>
      <c r="BH205" s="167">
        <v>36</v>
      </c>
      <c r="BI205" s="167">
        <v>6</v>
      </c>
      <c r="BJ205" s="167">
        <v>4</v>
      </c>
      <c r="BK205" s="167">
        <v>1</v>
      </c>
      <c r="BL205" s="167">
        <v>1</v>
      </c>
      <c r="BM205" s="167">
        <v>7</v>
      </c>
      <c r="BN205" s="167">
        <v>4</v>
      </c>
      <c r="BO205" s="167"/>
      <c r="BP205" s="163">
        <v>10</v>
      </c>
      <c r="BQ205" s="163">
        <v>1</v>
      </c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176</v>
      </c>
      <c r="F206" s="167">
        <v>172</v>
      </c>
      <c r="G206" s="167">
        <v>4</v>
      </c>
      <c r="H206" s="163">
        <v>10</v>
      </c>
      <c r="I206" s="163">
        <v>48</v>
      </c>
      <c r="J206" s="167"/>
      <c r="K206" s="167"/>
      <c r="L206" s="167">
        <v>26</v>
      </c>
      <c r="M206" s="167"/>
      <c r="N206" s="163">
        <v>4</v>
      </c>
      <c r="O206" s="167">
        <v>15</v>
      </c>
      <c r="P206" s="167">
        <v>50</v>
      </c>
      <c r="Q206" s="163">
        <v>25</v>
      </c>
      <c r="R206" s="167">
        <v>71</v>
      </c>
      <c r="S206" s="167">
        <v>11</v>
      </c>
      <c r="T206" s="167"/>
      <c r="U206" s="167">
        <v>7</v>
      </c>
      <c r="V206" s="163"/>
      <c r="W206" s="167"/>
      <c r="X206" s="167"/>
      <c r="Y206" s="167"/>
      <c r="Z206" s="167"/>
      <c r="AA206" s="167"/>
      <c r="AB206" s="167"/>
      <c r="AC206" s="167">
        <v>3</v>
      </c>
      <c r="AD206" s="167">
        <v>14</v>
      </c>
      <c r="AE206" s="167">
        <v>3</v>
      </c>
      <c r="AF206" s="167">
        <v>2</v>
      </c>
      <c r="AG206" s="167">
        <v>4</v>
      </c>
      <c r="AH206" s="167"/>
      <c r="AI206" s="167">
        <v>143</v>
      </c>
      <c r="AJ206" s="163">
        <v>61</v>
      </c>
      <c r="AK206" s="163"/>
      <c r="AL206" s="163"/>
      <c r="AM206" s="167">
        <v>3</v>
      </c>
      <c r="AN206" s="167">
        <v>2</v>
      </c>
      <c r="AO206" s="167">
        <v>32</v>
      </c>
      <c r="AP206" s="167">
        <v>92</v>
      </c>
      <c r="AQ206" s="167">
        <v>42</v>
      </c>
      <c r="AR206" s="163">
        <v>5</v>
      </c>
      <c r="AS206" s="163"/>
      <c r="AT206" s="167"/>
      <c r="AU206" s="163">
        <v>22</v>
      </c>
      <c r="AV206" s="167">
        <v>11</v>
      </c>
      <c r="AW206" s="167">
        <v>68</v>
      </c>
      <c r="AX206" s="167">
        <v>37</v>
      </c>
      <c r="AY206" s="167">
        <v>11</v>
      </c>
      <c r="AZ206" s="167">
        <v>20</v>
      </c>
      <c r="BA206" s="163">
        <v>1</v>
      </c>
      <c r="BB206" s="163"/>
      <c r="BC206" s="163">
        <v>62</v>
      </c>
      <c r="BD206" s="163"/>
      <c r="BE206" s="167">
        <v>1</v>
      </c>
      <c r="BF206" s="167">
        <v>4</v>
      </c>
      <c r="BG206" s="167"/>
      <c r="BH206" s="167">
        <v>39</v>
      </c>
      <c r="BI206" s="167">
        <v>6</v>
      </c>
      <c r="BJ206" s="167">
        <v>1</v>
      </c>
      <c r="BK206" s="167">
        <v>5</v>
      </c>
      <c r="BL206" s="167"/>
      <c r="BM206" s="167">
        <v>13</v>
      </c>
      <c r="BN206" s="167">
        <v>5</v>
      </c>
      <c r="BO206" s="167"/>
      <c r="BP206" s="163">
        <v>8</v>
      </c>
      <c r="BQ206" s="163">
        <v>2</v>
      </c>
    </row>
    <row r="207" spans="1:69" x14ac:dyDescent="0.2">
      <c r="A207" s="5">
        <v>194</v>
      </c>
      <c r="B207" s="10" t="s">
        <v>1077</v>
      </c>
      <c r="C207" s="18" t="s">
        <v>165</v>
      </c>
      <c r="D207" s="18"/>
      <c r="E207" s="163">
        <v>1</v>
      </c>
      <c r="F207" s="167">
        <v>1</v>
      </c>
      <c r="G207" s="167"/>
      <c r="H207" s="163">
        <v>1</v>
      </c>
      <c r="I207" s="163"/>
      <c r="J207" s="167"/>
      <c r="K207" s="167"/>
      <c r="L207" s="167"/>
      <c r="M207" s="167"/>
      <c r="N207" s="163"/>
      <c r="O207" s="167"/>
      <c r="P207" s="167"/>
      <c r="Q207" s="163"/>
      <c r="R207" s="167">
        <v>1</v>
      </c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>
        <v>1</v>
      </c>
      <c r="AJ207" s="163"/>
      <c r="AK207" s="163"/>
      <c r="AL207" s="163"/>
      <c r="AM207" s="167"/>
      <c r="AN207" s="167"/>
      <c r="AO207" s="167"/>
      <c r="AP207" s="167"/>
      <c r="AQ207" s="167">
        <v>1</v>
      </c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19</v>
      </c>
      <c r="F209" s="167">
        <v>19</v>
      </c>
      <c r="G209" s="167"/>
      <c r="H209" s="163"/>
      <c r="I209" s="163"/>
      <c r="J209" s="167"/>
      <c r="K209" s="167"/>
      <c r="L209" s="167">
        <v>5</v>
      </c>
      <c r="M209" s="167"/>
      <c r="N209" s="163"/>
      <c r="O209" s="167">
        <v>1</v>
      </c>
      <c r="P209" s="167">
        <v>9</v>
      </c>
      <c r="Q209" s="163">
        <v>2</v>
      </c>
      <c r="R209" s="167">
        <v>6</v>
      </c>
      <c r="S209" s="167"/>
      <c r="T209" s="167">
        <v>1</v>
      </c>
      <c r="U209" s="167">
        <v>1</v>
      </c>
      <c r="V209" s="163">
        <v>1</v>
      </c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>
        <v>1</v>
      </c>
      <c r="AF209" s="167"/>
      <c r="AG209" s="167">
        <v>2</v>
      </c>
      <c r="AH209" s="167"/>
      <c r="AI209" s="167">
        <v>13</v>
      </c>
      <c r="AJ209" s="163">
        <v>1</v>
      </c>
      <c r="AK209" s="163"/>
      <c r="AL209" s="163"/>
      <c r="AM209" s="167">
        <v>1</v>
      </c>
      <c r="AN209" s="167">
        <v>2</v>
      </c>
      <c r="AO209" s="167">
        <v>5</v>
      </c>
      <c r="AP209" s="167">
        <v>9</v>
      </c>
      <c r="AQ209" s="167">
        <v>2</v>
      </c>
      <c r="AR209" s="163"/>
      <c r="AS209" s="163"/>
      <c r="AT209" s="167"/>
      <c r="AU209" s="163">
        <v>2</v>
      </c>
      <c r="AV209" s="167">
        <v>1</v>
      </c>
      <c r="AW209" s="167">
        <v>1</v>
      </c>
      <c r="AX209" s="167">
        <v>1</v>
      </c>
      <c r="AY209" s="167"/>
      <c r="AZ209" s="167"/>
      <c r="BA209" s="163"/>
      <c r="BB209" s="163"/>
      <c r="BC209" s="163"/>
      <c r="BD209" s="163">
        <v>1</v>
      </c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>
        <v>1</v>
      </c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32</v>
      </c>
      <c r="F210" s="167">
        <v>31</v>
      </c>
      <c r="G210" s="167">
        <v>1</v>
      </c>
      <c r="H210" s="163"/>
      <c r="I210" s="163">
        <v>14</v>
      </c>
      <c r="J210" s="167"/>
      <c r="K210" s="167"/>
      <c r="L210" s="167">
        <v>5</v>
      </c>
      <c r="M210" s="167"/>
      <c r="N210" s="163">
        <v>2</v>
      </c>
      <c r="O210" s="167">
        <v>3</v>
      </c>
      <c r="P210" s="167">
        <v>8</v>
      </c>
      <c r="Q210" s="163">
        <v>2</v>
      </c>
      <c r="R210" s="167">
        <v>17</v>
      </c>
      <c r="S210" s="167"/>
      <c r="T210" s="167"/>
      <c r="U210" s="167">
        <v>3</v>
      </c>
      <c r="V210" s="163"/>
      <c r="W210" s="167"/>
      <c r="X210" s="167"/>
      <c r="Y210" s="167"/>
      <c r="Z210" s="167"/>
      <c r="AA210" s="167"/>
      <c r="AB210" s="167"/>
      <c r="AC210" s="167">
        <v>2</v>
      </c>
      <c r="AD210" s="167">
        <v>4</v>
      </c>
      <c r="AE210" s="167"/>
      <c r="AF210" s="167">
        <v>3</v>
      </c>
      <c r="AG210" s="167"/>
      <c r="AH210" s="167"/>
      <c r="AI210" s="167">
        <v>20</v>
      </c>
      <c r="AJ210" s="163">
        <v>10</v>
      </c>
      <c r="AK210" s="163"/>
      <c r="AL210" s="163"/>
      <c r="AM210" s="167"/>
      <c r="AN210" s="167"/>
      <c r="AO210" s="167">
        <v>9</v>
      </c>
      <c r="AP210" s="167">
        <v>15</v>
      </c>
      <c r="AQ210" s="167">
        <v>6</v>
      </c>
      <c r="AR210" s="163">
        <v>1</v>
      </c>
      <c r="AS210" s="163">
        <v>1</v>
      </c>
      <c r="AT210" s="167">
        <v>1</v>
      </c>
      <c r="AU210" s="163">
        <v>2</v>
      </c>
      <c r="AV210" s="167">
        <v>3</v>
      </c>
      <c r="AW210" s="167">
        <v>11</v>
      </c>
      <c r="AX210" s="167">
        <v>6</v>
      </c>
      <c r="AY210" s="167">
        <v>2</v>
      </c>
      <c r="AZ210" s="167">
        <v>3</v>
      </c>
      <c r="BA210" s="163">
        <v>2</v>
      </c>
      <c r="BB210" s="163"/>
      <c r="BC210" s="163">
        <v>7</v>
      </c>
      <c r="BD210" s="163"/>
      <c r="BE210" s="167"/>
      <c r="BF210" s="167">
        <v>2</v>
      </c>
      <c r="BG210" s="167"/>
      <c r="BH210" s="167">
        <v>5</v>
      </c>
      <c r="BI210" s="167">
        <v>3</v>
      </c>
      <c r="BJ210" s="167">
        <v>2</v>
      </c>
      <c r="BK210" s="167">
        <v>1</v>
      </c>
      <c r="BL210" s="167"/>
      <c r="BM210" s="167">
        <v>2</v>
      </c>
      <c r="BN210" s="167">
        <v>1</v>
      </c>
      <c r="BO210" s="167"/>
      <c r="BP210" s="163">
        <v>1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1</v>
      </c>
      <c r="F211" s="167">
        <v>1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1</v>
      </c>
      <c r="AJ211" s="163">
        <v>1</v>
      </c>
      <c r="AK211" s="163"/>
      <c r="AL211" s="163"/>
      <c r="AM211" s="167"/>
      <c r="AN211" s="167"/>
      <c r="AO211" s="167">
        <v>1</v>
      </c>
      <c r="AP211" s="167"/>
      <c r="AQ211" s="167"/>
      <c r="AR211" s="163"/>
      <c r="AS211" s="163"/>
      <c r="AT211" s="167"/>
      <c r="AU211" s="163"/>
      <c r="AV211" s="167"/>
      <c r="AW211" s="167">
        <v>1</v>
      </c>
      <c r="AX211" s="167">
        <v>1</v>
      </c>
      <c r="AY211" s="167"/>
      <c r="AZ211" s="167"/>
      <c r="BA211" s="163"/>
      <c r="BB211" s="163"/>
      <c r="BC211" s="163">
        <v>1</v>
      </c>
      <c r="BD211" s="163"/>
      <c r="BE211" s="167"/>
      <c r="BF211" s="167"/>
      <c r="BG211" s="167"/>
      <c r="BH211" s="167">
        <v>1</v>
      </c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x14ac:dyDescent="0.2">
      <c r="A213" s="5">
        <v>200</v>
      </c>
      <c r="B213" s="10" t="s">
        <v>1083</v>
      </c>
      <c r="C213" s="18" t="s">
        <v>166</v>
      </c>
      <c r="D213" s="18"/>
      <c r="E213" s="163">
        <v>1</v>
      </c>
      <c r="F213" s="167">
        <v>1</v>
      </c>
      <c r="G213" s="167"/>
      <c r="H213" s="163"/>
      <c r="I213" s="163">
        <v>1</v>
      </c>
      <c r="J213" s="167"/>
      <c r="K213" s="167"/>
      <c r="L213" s="167"/>
      <c r="M213" s="167"/>
      <c r="N213" s="163"/>
      <c r="O213" s="167"/>
      <c r="P213" s="167"/>
      <c r="Q213" s="163"/>
      <c r="R213" s="167">
        <v>1</v>
      </c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>
        <v>1</v>
      </c>
      <c r="AJ213" s="163"/>
      <c r="AK213" s="163"/>
      <c r="AL213" s="163"/>
      <c r="AM213" s="167"/>
      <c r="AN213" s="167"/>
      <c r="AO213" s="167">
        <v>1</v>
      </c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x14ac:dyDescent="0.2">
      <c r="A214" s="5">
        <v>201</v>
      </c>
      <c r="B214" s="10" t="s">
        <v>1084</v>
      </c>
      <c r="C214" s="18" t="s">
        <v>167</v>
      </c>
      <c r="D214" s="18"/>
      <c r="E214" s="163">
        <v>5</v>
      </c>
      <c r="F214" s="167">
        <v>5</v>
      </c>
      <c r="G214" s="167"/>
      <c r="H214" s="163"/>
      <c r="I214" s="163"/>
      <c r="J214" s="167"/>
      <c r="K214" s="167"/>
      <c r="L214" s="167">
        <v>2</v>
      </c>
      <c r="M214" s="167"/>
      <c r="N214" s="163"/>
      <c r="O214" s="167"/>
      <c r="P214" s="167">
        <v>2</v>
      </c>
      <c r="Q214" s="163">
        <v>2</v>
      </c>
      <c r="R214" s="167">
        <v>1</v>
      </c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>
        <v>5</v>
      </c>
      <c r="AJ214" s="163">
        <v>3</v>
      </c>
      <c r="AK214" s="163"/>
      <c r="AL214" s="163"/>
      <c r="AM214" s="167"/>
      <c r="AN214" s="167"/>
      <c r="AO214" s="167">
        <v>1</v>
      </c>
      <c r="AP214" s="167">
        <v>3</v>
      </c>
      <c r="AQ214" s="167"/>
      <c r="AR214" s="163"/>
      <c r="AS214" s="163">
        <v>1</v>
      </c>
      <c r="AT214" s="167"/>
      <c r="AU214" s="163"/>
      <c r="AV214" s="167"/>
      <c r="AW214" s="167">
        <v>3</v>
      </c>
      <c r="AX214" s="167">
        <v>2</v>
      </c>
      <c r="AY214" s="167"/>
      <c r="AZ214" s="167">
        <v>1</v>
      </c>
      <c r="BA214" s="163">
        <v>1</v>
      </c>
      <c r="BB214" s="163"/>
      <c r="BC214" s="163">
        <v>2</v>
      </c>
      <c r="BD214" s="163"/>
      <c r="BE214" s="167"/>
      <c r="BF214" s="167"/>
      <c r="BG214" s="167"/>
      <c r="BH214" s="167">
        <v>3</v>
      </c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9</v>
      </c>
      <c r="F215" s="167">
        <v>9</v>
      </c>
      <c r="G215" s="167"/>
      <c r="H215" s="163"/>
      <c r="I215" s="163">
        <v>8</v>
      </c>
      <c r="J215" s="167"/>
      <c r="K215" s="167"/>
      <c r="L215" s="167">
        <v>2</v>
      </c>
      <c r="M215" s="167"/>
      <c r="N215" s="163"/>
      <c r="O215" s="167"/>
      <c r="P215" s="167">
        <v>3</v>
      </c>
      <c r="Q215" s="163">
        <v>4</v>
      </c>
      <c r="R215" s="167">
        <v>2</v>
      </c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>
        <v>2</v>
      </c>
      <c r="AG215" s="167"/>
      <c r="AH215" s="167"/>
      <c r="AI215" s="167">
        <v>7</v>
      </c>
      <c r="AJ215" s="163">
        <v>3</v>
      </c>
      <c r="AK215" s="163"/>
      <c r="AL215" s="163"/>
      <c r="AM215" s="167"/>
      <c r="AN215" s="167"/>
      <c r="AO215" s="167">
        <v>2</v>
      </c>
      <c r="AP215" s="167">
        <v>7</v>
      </c>
      <c r="AQ215" s="167"/>
      <c r="AR215" s="163"/>
      <c r="AS215" s="163"/>
      <c r="AT215" s="167"/>
      <c r="AU215" s="163">
        <v>1</v>
      </c>
      <c r="AV215" s="167">
        <v>1</v>
      </c>
      <c r="AW215" s="167">
        <v>5</v>
      </c>
      <c r="AX215" s="167">
        <v>3</v>
      </c>
      <c r="AY215" s="167"/>
      <c r="AZ215" s="167">
        <v>2</v>
      </c>
      <c r="BA215" s="163">
        <v>2</v>
      </c>
      <c r="BB215" s="163"/>
      <c r="BC215" s="163">
        <v>3</v>
      </c>
      <c r="BD215" s="163"/>
      <c r="BE215" s="167"/>
      <c r="BF215" s="167"/>
      <c r="BG215" s="167"/>
      <c r="BH215" s="167">
        <v>4</v>
      </c>
      <c r="BI215" s="167">
        <v>1</v>
      </c>
      <c r="BJ215" s="167"/>
      <c r="BK215" s="167">
        <v>1</v>
      </c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5</v>
      </c>
      <c r="F216" s="167">
        <v>5</v>
      </c>
      <c r="G216" s="167"/>
      <c r="H216" s="163">
        <v>1</v>
      </c>
      <c r="I216" s="163">
        <v>5</v>
      </c>
      <c r="J216" s="167"/>
      <c r="K216" s="167"/>
      <c r="L216" s="167">
        <v>2</v>
      </c>
      <c r="M216" s="167"/>
      <c r="N216" s="163"/>
      <c r="O216" s="167"/>
      <c r="P216" s="167">
        <v>1</v>
      </c>
      <c r="Q216" s="163">
        <v>2</v>
      </c>
      <c r="R216" s="167">
        <v>1</v>
      </c>
      <c r="S216" s="167">
        <v>1</v>
      </c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5</v>
      </c>
      <c r="AJ216" s="163">
        <v>1</v>
      </c>
      <c r="AK216" s="163"/>
      <c r="AL216" s="163"/>
      <c r="AM216" s="167"/>
      <c r="AN216" s="167"/>
      <c r="AO216" s="167">
        <v>1</v>
      </c>
      <c r="AP216" s="167">
        <v>1</v>
      </c>
      <c r="AQ216" s="167">
        <v>3</v>
      </c>
      <c r="AR216" s="163"/>
      <c r="AS216" s="163"/>
      <c r="AT216" s="167"/>
      <c r="AU216" s="163">
        <v>1</v>
      </c>
      <c r="AV216" s="167">
        <v>1</v>
      </c>
      <c r="AW216" s="167">
        <v>1</v>
      </c>
      <c r="AX216" s="167"/>
      <c r="AY216" s="167"/>
      <c r="AZ216" s="167">
        <v>1</v>
      </c>
      <c r="BA216" s="163"/>
      <c r="BB216" s="163"/>
      <c r="BC216" s="163">
        <v>1</v>
      </c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>
        <v>1</v>
      </c>
      <c r="BN216" s="167"/>
      <c r="BO216" s="167"/>
      <c r="BP216" s="163"/>
      <c r="BQ216" s="163"/>
    </row>
    <row r="217" spans="1:69" x14ac:dyDescent="0.2">
      <c r="A217" s="5">
        <v>204</v>
      </c>
      <c r="B217" s="10" t="s">
        <v>1087</v>
      </c>
      <c r="C217" s="18" t="s">
        <v>167</v>
      </c>
      <c r="D217" s="18"/>
      <c r="E217" s="163">
        <v>1</v>
      </c>
      <c r="F217" s="167">
        <v>1</v>
      </c>
      <c r="G217" s="167"/>
      <c r="H217" s="163"/>
      <c r="I217" s="163">
        <v>1</v>
      </c>
      <c r="J217" s="167"/>
      <c r="K217" s="167"/>
      <c r="L217" s="167"/>
      <c r="M217" s="167"/>
      <c r="N217" s="163"/>
      <c r="O217" s="167"/>
      <c r="P217" s="167"/>
      <c r="Q217" s="163">
        <v>1</v>
      </c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>
        <v>1</v>
      </c>
      <c r="AJ217" s="163"/>
      <c r="AK217" s="163"/>
      <c r="AL217" s="163"/>
      <c r="AM217" s="167"/>
      <c r="AN217" s="167"/>
      <c r="AO217" s="167"/>
      <c r="AP217" s="167">
        <v>1</v>
      </c>
      <c r="AQ217" s="167"/>
      <c r="AR217" s="163"/>
      <c r="AS217" s="163"/>
      <c r="AT217" s="167"/>
      <c r="AU217" s="163"/>
      <c r="AV217" s="167">
        <v>1</v>
      </c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x14ac:dyDescent="0.2">
      <c r="A221" s="5">
        <v>208</v>
      </c>
      <c r="B221" s="10" t="s">
        <v>1091</v>
      </c>
      <c r="C221" s="18" t="s">
        <v>168</v>
      </c>
      <c r="D221" s="18"/>
      <c r="E221" s="163">
        <v>4</v>
      </c>
      <c r="F221" s="167">
        <v>4</v>
      </c>
      <c r="G221" s="167"/>
      <c r="H221" s="163">
        <v>1</v>
      </c>
      <c r="I221" s="163">
        <v>4</v>
      </c>
      <c r="J221" s="167"/>
      <c r="K221" s="167"/>
      <c r="L221" s="167">
        <v>2</v>
      </c>
      <c r="M221" s="167"/>
      <c r="N221" s="163"/>
      <c r="O221" s="167"/>
      <c r="P221" s="167"/>
      <c r="Q221" s="163"/>
      <c r="R221" s="167">
        <v>3</v>
      </c>
      <c r="S221" s="167">
        <v>1</v>
      </c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>
        <v>2</v>
      </c>
      <c r="AG221" s="167"/>
      <c r="AH221" s="167"/>
      <c r="AI221" s="167">
        <v>2</v>
      </c>
      <c r="AJ221" s="163"/>
      <c r="AK221" s="163"/>
      <c r="AL221" s="163"/>
      <c r="AM221" s="167"/>
      <c r="AN221" s="167"/>
      <c r="AO221" s="167"/>
      <c r="AP221" s="167">
        <v>4</v>
      </c>
      <c r="AQ221" s="167"/>
      <c r="AR221" s="163"/>
      <c r="AS221" s="163"/>
      <c r="AT221" s="167"/>
      <c r="AU221" s="163">
        <v>1</v>
      </c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12</v>
      </c>
      <c r="F224" s="167">
        <v>12</v>
      </c>
      <c r="G224" s="167"/>
      <c r="H224" s="163">
        <v>6</v>
      </c>
      <c r="I224" s="163"/>
      <c r="J224" s="167"/>
      <c r="K224" s="167"/>
      <c r="L224" s="167">
        <v>1</v>
      </c>
      <c r="M224" s="167"/>
      <c r="N224" s="163"/>
      <c r="O224" s="167"/>
      <c r="P224" s="167">
        <v>3</v>
      </c>
      <c r="Q224" s="163">
        <v>3</v>
      </c>
      <c r="R224" s="167">
        <v>5</v>
      </c>
      <c r="S224" s="167">
        <v>1</v>
      </c>
      <c r="T224" s="167"/>
      <c r="U224" s="167">
        <v>2</v>
      </c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>
        <v>1</v>
      </c>
      <c r="AG224" s="167"/>
      <c r="AH224" s="167"/>
      <c r="AI224" s="167">
        <v>9</v>
      </c>
      <c r="AJ224" s="163"/>
      <c r="AK224" s="163"/>
      <c r="AL224" s="163"/>
      <c r="AM224" s="167">
        <v>1</v>
      </c>
      <c r="AN224" s="167">
        <v>1</v>
      </c>
      <c r="AO224" s="167">
        <v>1</v>
      </c>
      <c r="AP224" s="167">
        <v>8</v>
      </c>
      <c r="AQ224" s="167">
        <v>1</v>
      </c>
      <c r="AR224" s="163"/>
      <c r="AS224" s="163"/>
      <c r="AT224" s="167"/>
      <c r="AU224" s="163">
        <v>1</v>
      </c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x14ac:dyDescent="0.2">
      <c r="A225" s="5">
        <v>212</v>
      </c>
      <c r="B225" s="10" t="s">
        <v>1095</v>
      </c>
      <c r="C225" s="18" t="s">
        <v>169</v>
      </c>
      <c r="D225" s="18"/>
      <c r="E225" s="163">
        <v>10</v>
      </c>
      <c r="F225" s="167">
        <v>10</v>
      </c>
      <c r="G225" s="167"/>
      <c r="H225" s="163">
        <v>3</v>
      </c>
      <c r="I225" s="163">
        <v>4</v>
      </c>
      <c r="J225" s="167"/>
      <c r="K225" s="167"/>
      <c r="L225" s="167">
        <v>1</v>
      </c>
      <c r="M225" s="167"/>
      <c r="N225" s="163"/>
      <c r="O225" s="167"/>
      <c r="P225" s="167">
        <v>3</v>
      </c>
      <c r="Q225" s="163">
        <v>3</v>
      </c>
      <c r="R225" s="167">
        <v>4</v>
      </c>
      <c r="S225" s="167"/>
      <c r="T225" s="167"/>
      <c r="U225" s="167">
        <v>1</v>
      </c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>
        <v>1</v>
      </c>
      <c r="AH225" s="167"/>
      <c r="AI225" s="167">
        <v>8</v>
      </c>
      <c r="AJ225" s="163">
        <v>3</v>
      </c>
      <c r="AK225" s="163"/>
      <c r="AL225" s="163"/>
      <c r="AM225" s="167">
        <v>2</v>
      </c>
      <c r="AN225" s="167"/>
      <c r="AO225" s="167">
        <v>3</v>
      </c>
      <c r="AP225" s="167">
        <v>3</v>
      </c>
      <c r="AQ225" s="167"/>
      <c r="AR225" s="163">
        <v>1</v>
      </c>
      <c r="AS225" s="163">
        <v>1</v>
      </c>
      <c r="AT225" s="167"/>
      <c r="AU225" s="163"/>
      <c r="AV225" s="167"/>
      <c r="AW225" s="167">
        <v>4</v>
      </c>
      <c r="AX225" s="167">
        <v>4</v>
      </c>
      <c r="AY225" s="167"/>
      <c r="AZ225" s="167"/>
      <c r="BA225" s="163"/>
      <c r="BB225" s="163"/>
      <c r="BC225" s="163">
        <v>4</v>
      </c>
      <c r="BD225" s="163"/>
      <c r="BE225" s="167"/>
      <c r="BF225" s="167"/>
      <c r="BG225" s="167"/>
      <c r="BH225" s="167">
        <v>2</v>
      </c>
      <c r="BI225" s="167"/>
      <c r="BJ225" s="167"/>
      <c r="BK225" s="167"/>
      <c r="BL225" s="167"/>
      <c r="BM225" s="167">
        <v>1</v>
      </c>
      <c r="BN225" s="167">
        <v>1</v>
      </c>
      <c r="BO225" s="167"/>
      <c r="BP225" s="163">
        <v>1</v>
      </c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x14ac:dyDescent="0.2">
      <c r="A228" s="5">
        <v>215</v>
      </c>
      <c r="B228" s="10" t="s">
        <v>1098</v>
      </c>
      <c r="C228" s="18" t="s">
        <v>170</v>
      </c>
      <c r="D228" s="18"/>
      <c r="E228" s="163">
        <v>3</v>
      </c>
      <c r="F228" s="167">
        <v>3</v>
      </c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>
        <v>2</v>
      </c>
      <c r="S228" s="167">
        <v>1</v>
      </c>
      <c r="T228" s="167"/>
      <c r="U228" s="167">
        <v>1</v>
      </c>
      <c r="V228" s="163"/>
      <c r="W228" s="167"/>
      <c r="X228" s="167"/>
      <c r="Y228" s="167"/>
      <c r="Z228" s="167"/>
      <c r="AA228" s="167"/>
      <c r="AB228" s="167">
        <v>1</v>
      </c>
      <c r="AC228" s="167">
        <v>1</v>
      </c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>
        <v>1</v>
      </c>
      <c r="AN228" s="167"/>
      <c r="AO228" s="167">
        <v>1</v>
      </c>
      <c r="AP228" s="167">
        <v>1</v>
      </c>
      <c r="AQ228" s="167"/>
      <c r="AR228" s="163"/>
      <c r="AS228" s="163"/>
      <c r="AT228" s="167"/>
      <c r="AU228" s="163">
        <v>1</v>
      </c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x14ac:dyDescent="0.2">
      <c r="A229" s="5">
        <v>216</v>
      </c>
      <c r="B229" s="10" t="s">
        <v>1099</v>
      </c>
      <c r="C229" s="18" t="s">
        <v>170</v>
      </c>
      <c r="D229" s="18"/>
      <c r="E229" s="163">
        <v>1</v>
      </c>
      <c r="F229" s="167">
        <v>1</v>
      </c>
      <c r="G229" s="167"/>
      <c r="H229" s="163">
        <v>1</v>
      </c>
      <c r="I229" s="163"/>
      <c r="J229" s="167"/>
      <c r="K229" s="167"/>
      <c r="L229" s="167"/>
      <c r="M229" s="167"/>
      <c r="N229" s="163"/>
      <c r="O229" s="167"/>
      <c r="P229" s="167"/>
      <c r="Q229" s="163"/>
      <c r="R229" s="167">
        <v>1</v>
      </c>
      <c r="S229" s="167"/>
      <c r="T229" s="167"/>
      <c r="U229" s="167"/>
      <c r="V229" s="163"/>
      <c r="W229" s="167">
        <v>1</v>
      </c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>
        <v>1</v>
      </c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x14ac:dyDescent="0.2">
      <c r="A230" s="5">
        <v>217</v>
      </c>
      <c r="B230" s="10" t="s">
        <v>1100</v>
      </c>
      <c r="C230" s="18" t="s">
        <v>170</v>
      </c>
      <c r="D230" s="18"/>
      <c r="E230" s="163">
        <v>2</v>
      </c>
      <c r="F230" s="167">
        <v>2</v>
      </c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>
        <v>2</v>
      </c>
      <c r="S230" s="167"/>
      <c r="T230" s="167"/>
      <c r="U230" s="167">
        <v>1</v>
      </c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>
        <v>1</v>
      </c>
      <c r="AJ230" s="163"/>
      <c r="AK230" s="163"/>
      <c r="AL230" s="163"/>
      <c r="AM230" s="167"/>
      <c r="AN230" s="167"/>
      <c r="AO230" s="167">
        <v>1</v>
      </c>
      <c r="AP230" s="167">
        <v>1</v>
      </c>
      <c r="AQ230" s="167"/>
      <c r="AR230" s="163"/>
      <c r="AS230" s="163"/>
      <c r="AT230" s="167"/>
      <c r="AU230" s="163"/>
      <c r="AV230" s="167"/>
      <c r="AW230" s="167">
        <v>1</v>
      </c>
      <c r="AX230" s="167">
        <v>1</v>
      </c>
      <c r="AY230" s="167"/>
      <c r="AZ230" s="167"/>
      <c r="BA230" s="163"/>
      <c r="BB230" s="163"/>
      <c r="BC230" s="163"/>
      <c r="BD230" s="163"/>
      <c r="BE230" s="167"/>
      <c r="BF230" s="167">
        <v>1</v>
      </c>
      <c r="BG230" s="167"/>
      <c r="BH230" s="167"/>
      <c r="BI230" s="167">
        <v>1</v>
      </c>
      <c r="BJ230" s="167">
        <v>1</v>
      </c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x14ac:dyDescent="0.2">
      <c r="A237" s="5">
        <v>224</v>
      </c>
      <c r="B237" s="10" t="s">
        <v>1106</v>
      </c>
      <c r="C237" s="18" t="s">
        <v>172</v>
      </c>
      <c r="D237" s="18"/>
      <c r="E237" s="163">
        <v>2</v>
      </c>
      <c r="F237" s="167">
        <v>2</v>
      </c>
      <c r="G237" s="167"/>
      <c r="H237" s="163"/>
      <c r="I237" s="163"/>
      <c r="J237" s="167"/>
      <c r="K237" s="167"/>
      <c r="L237" s="167"/>
      <c r="M237" s="167"/>
      <c r="N237" s="163"/>
      <c r="O237" s="167"/>
      <c r="P237" s="167">
        <v>1</v>
      </c>
      <c r="Q237" s="163">
        <v>1</v>
      </c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>
        <v>1</v>
      </c>
      <c r="AF237" s="167"/>
      <c r="AG237" s="167"/>
      <c r="AH237" s="167"/>
      <c r="AI237" s="167">
        <v>1</v>
      </c>
      <c r="AJ237" s="163"/>
      <c r="AK237" s="163"/>
      <c r="AL237" s="163"/>
      <c r="AM237" s="167">
        <v>1</v>
      </c>
      <c r="AN237" s="167"/>
      <c r="AO237" s="167"/>
      <c r="AP237" s="167">
        <v>1</v>
      </c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x14ac:dyDescent="0.2">
      <c r="A248" s="5">
        <v>235</v>
      </c>
      <c r="B248" s="10">
        <v>198</v>
      </c>
      <c r="C248" s="18" t="s">
        <v>177</v>
      </c>
      <c r="D248" s="18"/>
      <c r="E248" s="163">
        <v>1</v>
      </c>
      <c r="F248" s="167">
        <v>1</v>
      </c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>
        <v>1</v>
      </c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>
        <v>1</v>
      </c>
      <c r="AJ248" s="163"/>
      <c r="AK248" s="163"/>
      <c r="AL248" s="163"/>
      <c r="AM248" s="167"/>
      <c r="AN248" s="167"/>
      <c r="AO248" s="167"/>
      <c r="AP248" s="167"/>
      <c r="AQ248" s="167">
        <v>1</v>
      </c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7</v>
      </c>
      <c r="F249" s="163">
        <f t="shared" si="18"/>
        <v>7</v>
      </c>
      <c r="G249" s="163">
        <f t="shared" si="18"/>
        <v>0</v>
      </c>
      <c r="H249" s="163">
        <f t="shared" si="18"/>
        <v>4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5</v>
      </c>
      <c r="S249" s="163">
        <f t="shared" si="18"/>
        <v>1</v>
      </c>
      <c r="T249" s="163">
        <f t="shared" si="18"/>
        <v>1</v>
      </c>
      <c r="U249" s="163">
        <f t="shared" si="18"/>
        <v>2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2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1</v>
      </c>
      <c r="AH249" s="163">
        <f t="shared" si="18"/>
        <v>0</v>
      </c>
      <c r="AI249" s="163">
        <f t="shared" si="18"/>
        <v>2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1</v>
      </c>
      <c r="AN249" s="163">
        <f t="shared" si="19"/>
        <v>1</v>
      </c>
      <c r="AO249" s="163">
        <f t="shared" si="19"/>
        <v>1</v>
      </c>
      <c r="AP249" s="163">
        <f t="shared" si="19"/>
        <v>4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1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x14ac:dyDescent="0.2">
      <c r="A265" s="5">
        <v>252</v>
      </c>
      <c r="B265" s="10" t="s">
        <v>1130</v>
      </c>
      <c r="C265" s="18" t="s">
        <v>184</v>
      </c>
      <c r="D265" s="18"/>
      <c r="E265" s="163">
        <v>4</v>
      </c>
      <c r="F265" s="167">
        <v>4</v>
      </c>
      <c r="G265" s="167"/>
      <c r="H265" s="163">
        <v>3</v>
      </c>
      <c r="I265" s="163"/>
      <c r="J265" s="167"/>
      <c r="K265" s="167"/>
      <c r="L265" s="167"/>
      <c r="M265" s="167"/>
      <c r="N265" s="163"/>
      <c r="O265" s="167"/>
      <c r="P265" s="167"/>
      <c r="Q265" s="163"/>
      <c r="R265" s="167">
        <v>3</v>
      </c>
      <c r="S265" s="167">
        <v>1</v>
      </c>
      <c r="T265" s="167"/>
      <c r="U265" s="167">
        <v>2</v>
      </c>
      <c r="V265" s="163"/>
      <c r="W265" s="167"/>
      <c r="X265" s="167"/>
      <c r="Y265" s="167"/>
      <c r="Z265" s="167"/>
      <c r="AA265" s="167"/>
      <c r="AB265" s="167">
        <v>2</v>
      </c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>
        <v>1</v>
      </c>
      <c r="AN265" s="167"/>
      <c r="AO265" s="167">
        <v>1</v>
      </c>
      <c r="AP265" s="167">
        <v>2</v>
      </c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x14ac:dyDescent="0.2">
      <c r="A297" s="5">
        <v>284</v>
      </c>
      <c r="B297" s="10" t="s">
        <v>1157</v>
      </c>
      <c r="C297" s="18" t="s">
        <v>192</v>
      </c>
      <c r="D297" s="18"/>
      <c r="E297" s="163">
        <v>3</v>
      </c>
      <c r="F297" s="167">
        <v>3</v>
      </c>
      <c r="G297" s="167"/>
      <c r="H297" s="163">
        <v>1</v>
      </c>
      <c r="I297" s="163"/>
      <c r="J297" s="167"/>
      <c r="K297" s="167"/>
      <c r="L297" s="167"/>
      <c r="M297" s="167"/>
      <c r="N297" s="163"/>
      <c r="O297" s="167"/>
      <c r="P297" s="167"/>
      <c r="Q297" s="163"/>
      <c r="R297" s="167">
        <v>2</v>
      </c>
      <c r="S297" s="167"/>
      <c r="T297" s="167">
        <v>1</v>
      </c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>
        <v>1</v>
      </c>
      <c r="AH297" s="167"/>
      <c r="AI297" s="167">
        <v>2</v>
      </c>
      <c r="AJ297" s="163"/>
      <c r="AK297" s="163"/>
      <c r="AL297" s="163"/>
      <c r="AM297" s="167"/>
      <c r="AN297" s="167">
        <v>1</v>
      </c>
      <c r="AO297" s="167"/>
      <c r="AP297" s="167">
        <v>2</v>
      </c>
      <c r="AQ297" s="167"/>
      <c r="AR297" s="163"/>
      <c r="AS297" s="163"/>
      <c r="AT297" s="167">
        <v>1</v>
      </c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6</v>
      </c>
      <c r="F367" s="163">
        <f t="shared" si="21"/>
        <v>6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1</v>
      </c>
      <c r="R367" s="163">
        <f t="shared" si="21"/>
        <v>4</v>
      </c>
      <c r="S367" s="163">
        <f t="shared" si="21"/>
        <v>1</v>
      </c>
      <c r="T367" s="163">
        <f t="shared" si="21"/>
        <v>0</v>
      </c>
      <c r="U367" s="163">
        <f t="shared" si="21"/>
        <v>1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5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1</v>
      </c>
      <c r="AN367" s="163">
        <f t="shared" si="22"/>
        <v>0</v>
      </c>
      <c r="AO367" s="163">
        <f t="shared" si="22"/>
        <v>1</v>
      </c>
      <c r="AP367" s="163">
        <f t="shared" si="22"/>
        <v>3</v>
      </c>
      <c r="AQ367" s="163">
        <f t="shared" si="22"/>
        <v>1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1</v>
      </c>
      <c r="AV367" s="163">
        <f t="shared" si="22"/>
        <v>1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x14ac:dyDescent="0.2">
      <c r="A395" s="5">
        <v>382</v>
      </c>
      <c r="B395" s="10">
        <v>246</v>
      </c>
      <c r="C395" s="18" t="s">
        <v>237</v>
      </c>
      <c r="D395" s="18"/>
      <c r="E395" s="163">
        <v>2</v>
      </c>
      <c r="F395" s="167">
        <v>2</v>
      </c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>
        <v>2</v>
      </c>
      <c r="S395" s="167"/>
      <c r="T395" s="167"/>
      <c r="U395" s="167">
        <v>1</v>
      </c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>
        <v>1</v>
      </c>
      <c r="AJ395" s="163"/>
      <c r="AK395" s="163"/>
      <c r="AL395" s="163"/>
      <c r="AM395" s="167">
        <v>1</v>
      </c>
      <c r="AN395" s="167"/>
      <c r="AO395" s="167"/>
      <c r="AP395" s="167">
        <v>1</v>
      </c>
      <c r="AQ395" s="167"/>
      <c r="AR395" s="163"/>
      <c r="AS395" s="163"/>
      <c r="AT395" s="167"/>
      <c r="AU395" s="163">
        <v>1</v>
      </c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x14ac:dyDescent="0.2">
      <c r="A399" s="5">
        <v>386</v>
      </c>
      <c r="B399" s="10" t="s">
        <v>1234</v>
      </c>
      <c r="C399" s="18" t="s">
        <v>240</v>
      </c>
      <c r="D399" s="18"/>
      <c r="E399" s="163">
        <v>2</v>
      </c>
      <c r="F399" s="167">
        <v>2</v>
      </c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>
        <v>1</v>
      </c>
      <c r="R399" s="167"/>
      <c r="S399" s="167">
        <v>1</v>
      </c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>
        <v>2</v>
      </c>
      <c r="AJ399" s="163"/>
      <c r="AK399" s="163"/>
      <c r="AL399" s="163"/>
      <c r="AM399" s="167"/>
      <c r="AN399" s="167"/>
      <c r="AO399" s="167"/>
      <c r="AP399" s="167">
        <v>2</v>
      </c>
      <c r="AQ399" s="167"/>
      <c r="AR399" s="163"/>
      <c r="AS399" s="163"/>
      <c r="AT399" s="167"/>
      <c r="AU399" s="163"/>
      <c r="AV399" s="167">
        <v>1</v>
      </c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x14ac:dyDescent="0.2">
      <c r="A400" s="5">
        <v>387</v>
      </c>
      <c r="B400" s="10" t="s">
        <v>1235</v>
      </c>
      <c r="C400" s="18" t="s">
        <v>240</v>
      </c>
      <c r="D400" s="18"/>
      <c r="E400" s="163">
        <v>1</v>
      </c>
      <c r="F400" s="167">
        <v>1</v>
      </c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>
        <v>1</v>
      </c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>
        <v>1</v>
      </c>
      <c r="AJ400" s="163"/>
      <c r="AK400" s="163"/>
      <c r="AL400" s="163"/>
      <c r="AM400" s="167"/>
      <c r="AN400" s="167"/>
      <c r="AO400" s="167"/>
      <c r="AP400" s="167"/>
      <c r="AQ400" s="167">
        <v>1</v>
      </c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x14ac:dyDescent="0.2">
      <c r="A407" s="5">
        <v>394</v>
      </c>
      <c r="B407" s="10">
        <v>254</v>
      </c>
      <c r="C407" s="18" t="s">
        <v>245</v>
      </c>
      <c r="D407" s="18"/>
      <c r="E407" s="163">
        <v>1</v>
      </c>
      <c r="F407" s="167">
        <v>1</v>
      </c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>
        <v>1</v>
      </c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>
        <v>1</v>
      </c>
      <c r="AJ407" s="163"/>
      <c r="AK407" s="163"/>
      <c r="AL407" s="163"/>
      <c r="AM407" s="167"/>
      <c r="AN407" s="167"/>
      <c r="AO407" s="167">
        <v>1</v>
      </c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28</v>
      </c>
      <c r="F408" s="163">
        <f t="shared" si="24"/>
        <v>28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3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3</v>
      </c>
      <c r="Q408" s="163">
        <f t="shared" si="24"/>
        <v>1</v>
      </c>
      <c r="R408" s="163">
        <f t="shared" si="24"/>
        <v>18</v>
      </c>
      <c r="S408" s="163">
        <f t="shared" si="24"/>
        <v>6</v>
      </c>
      <c r="T408" s="163">
        <f t="shared" si="24"/>
        <v>0</v>
      </c>
      <c r="U408" s="163">
        <f t="shared" si="24"/>
        <v>2</v>
      </c>
      <c r="V408" s="163">
        <f t="shared" si="24"/>
        <v>0</v>
      </c>
      <c r="W408" s="163">
        <f t="shared" si="24"/>
        <v>0</v>
      </c>
      <c r="X408" s="163">
        <f t="shared" si="24"/>
        <v>1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2</v>
      </c>
      <c r="AD408" s="163">
        <f t="shared" si="24"/>
        <v>0</v>
      </c>
      <c r="AE408" s="163">
        <f t="shared" si="24"/>
        <v>0</v>
      </c>
      <c r="AF408" s="163">
        <f t="shared" si="24"/>
        <v>1</v>
      </c>
      <c r="AG408" s="163">
        <f t="shared" si="24"/>
        <v>1</v>
      </c>
      <c r="AH408" s="163">
        <f t="shared" si="24"/>
        <v>0</v>
      </c>
      <c r="AI408" s="163">
        <f t="shared" si="24"/>
        <v>21</v>
      </c>
      <c r="AJ408" s="163">
        <f t="shared" si="24"/>
        <v>2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1</v>
      </c>
      <c r="AN408" s="163">
        <f t="shared" si="25"/>
        <v>1</v>
      </c>
      <c r="AO408" s="163">
        <f t="shared" si="25"/>
        <v>5</v>
      </c>
      <c r="AP408" s="163">
        <f t="shared" si="25"/>
        <v>16</v>
      </c>
      <c r="AQ408" s="163">
        <f t="shared" si="25"/>
        <v>5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3</v>
      </c>
      <c r="AV408" s="163">
        <f t="shared" si="25"/>
        <v>3</v>
      </c>
      <c r="AW408" s="163">
        <f t="shared" si="25"/>
        <v>2</v>
      </c>
      <c r="AX408" s="163">
        <f t="shared" si="25"/>
        <v>2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2</v>
      </c>
      <c r="BG408" s="163">
        <f t="shared" si="25"/>
        <v>0</v>
      </c>
      <c r="BH408" s="163">
        <f t="shared" si="25"/>
        <v>0</v>
      </c>
      <c r="BI408" s="163">
        <f t="shared" si="25"/>
        <v>1</v>
      </c>
      <c r="BJ408" s="163">
        <f t="shared" si="25"/>
        <v>1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1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21</v>
      </c>
      <c r="F437" s="167">
        <v>21</v>
      </c>
      <c r="G437" s="167"/>
      <c r="H437" s="163"/>
      <c r="I437" s="163"/>
      <c r="J437" s="167"/>
      <c r="K437" s="167"/>
      <c r="L437" s="167">
        <v>2</v>
      </c>
      <c r="M437" s="167"/>
      <c r="N437" s="163"/>
      <c r="O437" s="167"/>
      <c r="P437" s="163">
        <v>3</v>
      </c>
      <c r="Q437" s="167">
        <v>1</v>
      </c>
      <c r="R437" s="167">
        <v>12</v>
      </c>
      <c r="S437" s="163">
        <v>5</v>
      </c>
      <c r="T437" s="163"/>
      <c r="U437" s="167">
        <v>1</v>
      </c>
      <c r="V437" s="167"/>
      <c r="W437" s="167"/>
      <c r="X437" s="167">
        <v>1</v>
      </c>
      <c r="Y437" s="163"/>
      <c r="Z437" s="167"/>
      <c r="AA437" s="163"/>
      <c r="AB437" s="167"/>
      <c r="AC437" s="167">
        <v>2</v>
      </c>
      <c r="AD437" s="163"/>
      <c r="AE437" s="163"/>
      <c r="AF437" s="167">
        <v>1</v>
      </c>
      <c r="AG437" s="167">
        <v>1</v>
      </c>
      <c r="AH437" s="167"/>
      <c r="AI437" s="167">
        <v>15</v>
      </c>
      <c r="AJ437" s="163">
        <v>1</v>
      </c>
      <c r="AK437" s="167"/>
      <c r="AL437" s="163"/>
      <c r="AM437" s="167">
        <v>1</v>
      </c>
      <c r="AN437" s="167">
        <v>1</v>
      </c>
      <c r="AO437" s="163">
        <v>2</v>
      </c>
      <c r="AP437" s="163">
        <v>12</v>
      </c>
      <c r="AQ437" s="167">
        <v>5</v>
      </c>
      <c r="AR437" s="167"/>
      <c r="AS437" s="167"/>
      <c r="AT437" s="167"/>
      <c r="AU437" s="163">
        <v>2</v>
      </c>
      <c r="AV437" s="167">
        <v>1</v>
      </c>
      <c r="AW437" s="163">
        <v>1</v>
      </c>
      <c r="AX437" s="167">
        <v>1</v>
      </c>
      <c r="AY437" s="167"/>
      <c r="AZ437" s="163"/>
      <c r="BA437" s="163"/>
      <c r="BB437" s="167"/>
      <c r="BC437" s="167"/>
      <c r="BD437" s="167"/>
      <c r="BE437" s="167"/>
      <c r="BF437" s="163">
        <v>1</v>
      </c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>
        <v>1</v>
      </c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4</v>
      </c>
      <c r="F438" s="167">
        <v>4</v>
      </c>
      <c r="G438" s="167"/>
      <c r="H438" s="163"/>
      <c r="I438" s="163"/>
      <c r="J438" s="167"/>
      <c r="K438" s="167"/>
      <c r="L438" s="167">
        <v>1</v>
      </c>
      <c r="M438" s="167"/>
      <c r="N438" s="163"/>
      <c r="O438" s="167"/>
      <c r="P438" s="163"/>
      <c r="Q438" s="167"/>
      <c r="R438" s="167">
        <v>4</v>
      </c>
      <c r="S438" s="163"/>
      <c r="T438" s="163"/>
      <c r="U438" s="167">
        <v>1</v>
      </c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3</v>
      </c>
      <c r="AJ438" s="163">
        <v>1</v>
      </c>
      <c r="AK438" s="167"/>
      <c r="AL438" s="163"/>
      <c r="AM438" s="167"/>
      <c r="AN438" s="167"/>
      <c r="AO438" s="163">
        <v>2</v>
      </c>
      <c r="AP438" s="163">
        <v>2</v>
      </c>
      <c r="AQ438" s="167"/>
      <c r="AR438" s="167"/>
      <c r="AS438" s="167"/>
      <c r="AT438" s="167"/>
      <c r="AU438" s="163"/>
      <c r="AV438" s="167">
        <v>1</v>
      </c>
      <c r="AW438" s="163">
        <v>1</v>
      </c>
      <c r="AX438" s="167">
        <v>1</v>
      </c>
      <c r="AY438" s="167"/>
      <c r="AZ438" s="163"/>
      <c r="BA438" s="163"/>
      <c r="BB438" s="167"/>
      <c r="BC438" s="167"/>
      <c r="BD438" s="167"/>
      <c r="BE438" s="167"/>
      <c r="BF438" s="163">
        <v>1</v>
      </c>
      <c r="BG438" s="167"/>
      <c r="BH438" s="163"/>
      <c r="BI438" s="167">
        <v>1</v>
      </c>
      <c r="BJ438" s="167">
        <v>1</v>
      </c>
      <c r="BK438" s="163"/>
      <c r="BL438" s="163"/>
      <c r="BM438" s="167"/>
      <c r="BN438" s="167"/>
      <c r="BO438" s="167"/>
      <c r="BP438" s="167"/>
      <c r="BQ438" s="163"/>
    </row>
    <row r="439" spans="1:69" ht="33.75" x14ac:dyDescent="0.2">
      <c r="A439" s="5">
        <v>426</v>
      </c>
      <c r="B439" s="10" t="s">
        <v>1580</v>
      </c>
      <c r="C439" s="18" t="s">
        <v>1583</v>
      </c>
      <c r="D439" s="18"/>
      <c r="E439" s="163">
        <v>3</v>
      </c>
      <c r="F439" s="167">
        <v>3</v>
      </c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>
        <v>2</v>
      </c>
      <c r="S439" s="163">
        <v>1</v>
      </c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>
        <v>3</v>
      </c>
      <c r="AJ439" s="163"/>
      <c r="AK439" s="167"/>
      <c r="AL439" s="163"/>
      <c r="AM439" s="167"/>
      <c r="AN439" s="167"/>
      <c r="AO439" s="163">
        <v>1</v>
      </c>
      <c r="AP439" s="163">
        <v>2</v>
      </c>
      <c r="AQ439" s="167"/>
      <c r="AR439" s="167"/>
      <c r="AS439" s="167"/>
      <c r="AT439" s="167"/>
      <c r="AU439" s="163">
        <v>1</v>
      </c>
      <c r="AV439" s="167">
        <v>1</v>
      </c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3</v>
      </c>
      <c r="F466" s="163">
        <f t="shared" si="27"/>
        <v>3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2</v>
      </c>
      <c r="S466" s="163">
        <f t="shared" si="27"/>
        <v>1</v>
      </c>
      <c r="T466" s="163">
        <f t="shared" si="27"/>
        <v>0</v>
      </c>
      <c r="U466" s="163">
        <f t="shared" si="27"/>
        <v>1</v>
      </c>
      <c r="V466" s="163">
        <f t="shared" si="27"/>
        <v>0</v>
      </c>
      <c r="W466" s="163">
        <f t="shared" si="27"/>
        <v>2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3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1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x14ac:dyDescent="0.2">
      <c r="A470" s="5">
        <v>457</v>
      </c>
      <c r="B470" s="10" t="s">
        <v>1290</v>
      </c>
      <c r="C470" s="18" t="s">
        <v>268</v>
      </c>
      <c r="D470" s="18"/>
      <c r="E470" s="163">
        <v>3</v>
      </c>
      <c r="F470" s="167">
        <v>3</v>
      </c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>
        <v>2</v>
      </c>
      <c r="S470" s="167">
        <v>1</v>
      </c>
      <c r="T470" s="167"/>
      <c r="U470" s="167">
        <v>1</v>
      </c>
      <c r="V470" s="163"/>
      <c r="W470" s="167">
        <v>2</v>
      </c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>
        <v>3</v>
      </c>
      <c r="AN470" s="167"/>
      <c r="AO470" s="167"/>
      <c r="AP470" s="167"/>
      <c r="AQ470" s="167"/>
      <c r="AR470" s="163"/>
      <c r="AS470" s="163"/>
      <c r="AT470" s="167">
        <v>1</v>
      </c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54</v>
      </c>
      <c r="F477" s="163">
        <f t="shared" si="30"/>
        <v>54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14</v>
      </c>
      <c r="M477" s="163">
        <f t="shared" si="30"/>
        <v>1</v>
      </c>
      <c r="N477" s="163">
        <f t="shared" si="30"/>
        <v>0</v>
      </c>
      <c r="O477" s="163">
        <f t="shared" si="30"/>
        <v>0</v>
      </c>
      <c r="P477" s="163">
        <f t="shared" si="30"/>
        <v>9</v>
      </c>
      <c r="Q477" s="163">
        <f t="shared" si="30"/>
        <v>15</v>
      </c>
      <c r="R477" s="163">
        <f t="shared" si="30"/>
        <v>20</v>
      </c>
      <c r="S477" s="163">
        <f t="shared" si="30"/>
        <v>6</v>
      </c>
      <c r="T477" s="163">
        <f t="shared" si="30"/>
        <v>4</v>
      </c>
      <c r="U477" s="163">
        <f t="shared" si="30"/>
        <v>11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2</v>
      </c>
      <c r="AC477" s="163">
        <f t="shared" si="30"/>
        <v>4</v>
      </c>
      <c r="AD477" s="163">
        <f t="shared" si="30"/>
        <v>0</v>
      </c>
      <c r="AE477" s="163">
        <f t="shared" si="30"/>
        <v>0</v>
      </c>
      <c r="AF477" s="163">
        <f t="shared" si="30"/>
        <v>2</v>
      </c>
      <c r="AG477" s="163">
        <f t="shared" si="30"/>
        <v>5</v>
      </c>
      <c r="AH477" s="163">
        <f t="shared" si="30"/>
        <v>0</v>
      </c>
      <c r="AI477" s="163">
        <f t="shared" si="30"/>
        <v>30</v>
      </c>
      <c r="AJ477" s="163">
        <f t="shared" si="30"/>
        <v>10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7</v>
      </c>
      <c r="AN477" s="163">
        <f t="shared" si="31"/>
        <v>1</v>
      </c>
      <c r="AO477" s="163">
        <f t="shared" si="31"/>
        <v>8</v>
      </c>
      <c r="AP477" s="163">
        <f t="shared" si="31"/>
        <v>31</v>
      </c>
      <c r="AQ477" s="163">
        <f t="shared" si="31"/>
        <v>7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3</v>
      </c>
      <c r="AV477" s="163">
        <f t="shared" si="31"/>
        <v>1</v>
      </c>
      <c r="AW477" s="163">
        <f t="shared" si="31"/>
        <v>11</v>
      </c>
      <c r="AX477" s="163">
        <f t="shared" si="31"/>
        <v>4</v>
      </c>
      <c r="AY477" s="163">
        <f t="shared" si="31"/>
        <v>1</v>
      </c>
      <c r="AZ477" s="163">
        <f t="shared" si="31"/>
        <v>6</v>
      </c>
      <c r="BA477" s="163">
        <f t="shared" si="31"/>
        <v>0</v>
      </c>
      <c r="BB477" s="163">
        <f t="shared" si="31"/>
        <v>0</v>
      </c>
      <c r="BC477" s="163">
        <f t="shared" si="31"/>
        <v>6</v>
      </c>
      <c r="BD477" s="163">
        <f t="shared" si="31"/>
        <v>3</v>
      </c>
      <c r="BE477" s="163">
        <f t="shared" si="31"/>
        <v>0</v>
      </c>
      <c r="BF477" s="163">
        <f t="shared" si="31"/>
        <v>1</v>
      </c>
      <c r="BG477" s="163">
        <f t="shared" si="31"/>
        <v>1</v>
      </c>
      <c r="BH477" s="163">
        <f t="shared" si="31"/>
        <v>3</v>
      </c>
      <c r="BI477" s="163">
        <f t="shared" si="31"/>
        <v>1</v>
      </c>
      <c r="BJ477" s="163">
        <f t="shared" si="31"/>
        <v>0</v>
      </c>
      <c r="BK477" s="163">
        <f t="shared" si="31"/>
        <v>0</v>
      </c>
      <c r="BL477" s="163">
        <f t="shared" si="31"/>
        <v>1</v>
      </c>
      <c r="BM477" s="163">
        <f t="shared" si="31"/>
        <v>4</v>
      </c>
      <c r="BN477" s="163">
        <f t="shared" si="31"/>
        <v>2</v>
      </c>
      <c r="BO477" s="163">
        <f t="shared" si="31"/>
        <v>0</v>
      </c>
      <c r="BP477" s="163">
        <f t="shared" si="31"/>
        <v>3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16</v>
      </c>
      <c r="F504" s="167">
        <v>16</v>
      </c>
      <c r="G504" s="167"/>
      <c r="H504" s="163"/>
      <c r="I504" s="163"/>
      <c r="J504" s="167"/>
      <c r="K504" s="167"/>
      <c r="L504" s="167">
        <v>1</v>
      </c>
      <c r="M504" s="167"/>
      <c r="N504" s="163"/>
      <c r="O504" s="167"/>
      <c r="P504" s="167"/>
      <c r="Q504" s="163">
        <v>4</v>
      </c>
      <c r="R504" s="167">
        <v>9</v>
      </c>
      <c r="S504" s="167">
        <v>1</v>
      </c>
      <c r="T504" s="167">
        <v>2</v>
      </c>
      <c r="U504" s="167">
        <v>5</v>
      </c>
      <c r="V504" s="163"/>
      <c r="W504" s="167"/>
      <c r="X504" s="167"/>
      <c r="Y504" s="167"/>
      <c r="Z504" s="167"/>
      <c r="AA504" s="167"/>
      <c r="AB504" s="167">
        <v>1</v>
      </c>
      <c r="AC504" s="167">
        <v>2</v>
      </c>
      <c r="AD504" s="167"/>
      <c r="AE504" s="167"/>
      <c r="AF504" s="167">
        <v>2</v>
      </c>
      <c r="AG504" s="167">
        <v>2</v>
      </c>
      <c r="AH504" s="167"/>
      <c r="AI504" s="167">
        <v>4</v>
      </c>
      <c r="AJ504" s="163">
        <v>3</v>
      </c>
      <c r="AK504" s="163"/>
      <c r="AL504" s="163"/>
      <c r="AM504" s="167">
        <v>4</v>
      </c>
      <c r="AN504" s="167">
        <v>1</v>
      </c>
      <c r="AO504" s="167">
        <v>2</v>
      </c>
      <c r="AP504" s="167">
        <v>9</v>
      </c>
      <c r="AQ504" s="167"/>
      <c r="AR504" s="163"/>
      <c r="AS504" s="163"/>
      <c r="AT504" s="167"/>
      <c r="AU504" s="163"/>
      <c r="AV504" s="167"/>
      <c r="AW504" s="167">
        <v>3</v>
      </c>
      <c r="AX504" s="167">
        <v>3</v>
      </c>
      <c r="AY504" s="167"/>
      <c r="AZ504" s="167"/>
      <c r="BA504" s="163"/>
      <c r="BB504" s="163"/>
      <c r="BC504" s="163">
        <v>1</v>
      </c>
      <c r="BD504" s="163"/>
      <c r="BE504" s="167"/>
      <c r="BF504" s="167">
        <v>1</v>
      </c>
      <c r="BG504" s="167">
        <v>1</v>
      </c>
      <c r="BH504" s="167">
        <v>1</v>
      </c>
      <c r="BI504" s="167">
        <v>1</v>
      </c>
      <c r="BJ504" s="167"/>
      <c r="BK504" s="167"/>
      <c r="BL504" s="167">
        <v>1</v>
      </c>
      <c r="BM504" s="167">
        <v>1</v>
      </c>
      <c r="BN504" s="167"/>
      <c r="BO504" s="167"/>
      <c r="BP504" s="163"/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12</v>
      </c>
      <c r="F505" s="167">
        <v>12</v>
      </c>
      <c r="G505" s="167"/>
      <c r="H505" s="163"/>
      <c r="I505" s="163"/>
      <c r="J505" s="167"/>
      <c r="K505" s="167"/>
      <c r="L505" s="167">
        <v>3</v>
      </c>
      <c r="M505" s="167"/>
      <c r="N505" s="163"/>
      <c r="O505" s="167"/>
      <c r="P505" s="167"/>
      <c r="Q505" s="163">
        <v>3</v>
      </c>
      <c r="R505" s="167">
        <v>4</v>
      </c>
      <c r="S505" s="167">
        <v>4</v>
      </c>
      <c r="T505" s="167">
        <v>1</v>
      </c>
      <c r="U505" s="167">
        <v>5</v>
      </c>
      <c r="V505" s="163"/>
      <c r="W505" s="167"/>
      <c r="X505" s="167"/>
      <c r="Y505" s="167"/>
      <c r="Z505" s="167"/>
      <c r="AA505" s="167"/>
      <c r="AB505" s="167">
        <v>1</v>
      </c>
      <c r="AC505" s="167">
        <v>2</v>
      </c>
      <c r="AD505" s="167"/>
      <c r="AE505" s="167"/>
      <c r="AF505" s="167"/>
      <c r="AG505" s="167">
        <v>2</v>
      </c>
      <c r="AH505" s="167"/>
      <c r="AI505" s="167">
        <v>2</v>
      </c>
      <c r="AJ505" s="163"/>
      <c r="AK505" s="163"/>
      <c r="AL505" s="163"/>
      <c r="AM505" s="167">
        <v>2</v>
      </c>
      <c r="AN505" s="167"/>
      <c r="AO505" s="167">
        <v>4</v>
      </c>
      <c r="AP505" s="167">
        <v>4</v>
      </c>
      <c r="AQ505" s="167">
        <v>2</v>
      </c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x14ac:dyDescent="0.2">
      <c r="A506" s="5">
        <v>493</v>
      </c>
      <c r="B506" s="10" t="s">
        <v>1323</v>
      </c>
      <c r="C506" s="18" t="s">
        <v>283</v>
      </c>
      <c r="D506" s="18"/>
      <c r="E506" s="163">
        <v>3</v>
      </c>
      <c r="F506" s="167">
        <v>3</v>
      </c>
      <c r="G506" s="167"/>
      <c r="H506" s="163"/>
      <c r="I506" s="163"/>
      <c r="J506" s="167"/>
      <c r="K506" s="167"/>
      <c r="L506" s="167">
        <v>1</v>
      </c>
      <c r="M506" s="167"/>
      <c r="N506" s="163"/>
      <c r="O506" s="167"/>
      <c r="P506" s="167">
        <v>1</v>
      </c>
      <c r="Q506" s="163"/>
      <c r="R506" s="167">
        <v>2</v>
      </c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>
        <v>3</v>
      </c>
      <c r="AJ506" s="163"/>
      <c r="AK506" s="163"/>
      <c r="AL506" s="163"/>
      <c r="AM506" s="167"/>
      <c r="AN506" s="167"/>
      <c r="AO506" s="167"/>
      <c r="AP506" s="167">
        <v>3</v>
      </c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13</v>
      </c>
      <c r="F509" s="167">
        <v>13</v>
      </c>
      <c r="G509" s="167"/>
      <c r="H509" s="163"/>
      <c r="I509" s="163"/>
      <c r="J509" s="167"/>
      <c r="K509" s="167"/>
      <c r="L509" s="167">
        <v>2</v>
      </c>
      <c r="M509" s="167"/>
      <c r="N509" s="163"/>
      <c r="O509" s="167"/>
      <c r="P509" s="167">
        <v>4</v>
      </c>
      <c r="Q509" s="163">
        <v>5</v>
      </c>
      <c r="R509" s="167">
        <v>3</v>
      </c>
      <c r="S509" s="167"/>
      <c r="T509" s="167">
        <v>1</v>
      </c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>
        <v>1</v>
      </c>
      <c r="AH509" s="167"/>
      <c r="AI509" s="167">
        <v>12</v>
      </c>
      <c r="AJ509" s="163"/>
      <c r="AK509" s="163"/>
      <c r="AL509" s="163"/>
      <c r="AM509" s="167">
        <v>1</v>
      </c>
      <c r="AN509" s="167"/>
      <c r="AO509" s="167"/>
      <c r="AP509" s="167">
        <v>11</v>
      </c>
      <c r="AQ509" s="167">
        <v>1</v>
      </c>
      <c r="AR509" s="163"/>
      <c r="AS509" s="163"/>
      <c r="AT509" s="167"/>
      <c r="AU509" s="163">
        <v>3</v>
      </c>
      <c r="AV509" s="167">
        <v>1</v>
      </c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10</v>
      </c>
      <c r="F510" s="167">
        <v>10</v>
      </c>
      <c r="G510" s="167"/>
      <c r="H510" s="163"/>
      <c r="I510" s="163"/>
      <c r="J510" s="167"/>
      <c r="K510" s="167"/>
      <c r="L510" s="167">
        <v>7</v>
      </c>
      <c r="M510" s="167">
        <v>1</v>
      </c>
      <c r="N510" s="163"/>
      <c r="O510" s="167"/>
      <c r="P510" s="167">
        <v>4</v>
      </c>
      <c r="Q510" s="163">
        <v>3</v>
      </c>
      <c r="R510" s="167">
        <v>2</v>
      </c>
      <c r="S510" s="167">
        <v>1</v>
      </c>
      <c r="T510" s="167"/>
      <c r="U510" s="167">
        <v>1</v>
      </c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>
        <v>9</v>
      </c>
      <c r="AJ510" s="163">
        <v>7</v>
      </c>
      <c r="AK510" s="163"/>
      <c r="AL510" s="163"/>
      <c r="AM510" s="167"/>
      <c r="AN510" s="167"/>
      <c r="AO510" s="167">
        <v>2</v>
      </c>
      <c r="AP510" s="167">
        <v>4</v>
      </c>
      <c r="AQ510" s="167">
        <v>4</v>
      </c>
      <c r="AR510" s="163"/>
      <c r="AS510" s="163"/>
      <c r="AT510" s="167"/>
      <c r="AU510" s="163"/>
      <c r="AV510" s="167"/>
      <c r="AW510" s="167">
        <v>8</v>
      </c>
      <c r="AX510" s="167">
        <v>1</v>
      </c>
      <c r="AY510" s="167">
        <v>1</v>
      </c>
      <c r="AZ510" s="167">
        <v>6</v>
      </c>
      <c r="BA510" s="163"/>
      <c r="BB510" s="163"/>
      <c r="BC510" s="163">
        <v>5</v>
      </c>
      <c r="BD510" s="163">
        <v>3</v>
      </c>
      <c r="BE510" s="167"/>
      <c r="BF510" s="167"/>
      <c r="BG510" s="167"/>
      <c r="BH510" s="167">
        <v>2</v>
      </c>
      <c r="BI510" s="167"/>
      <c r="BJ510" s="167"/>
      <c r="BK510" s="167"/>
      <c r="BL510" s="167"/>
      <c r="BM510" s="167">
        <v>3</v>
      </c>
      <c r="BN510" s="167">
        <v>2</v>
      </c>
      <c r="BO510" s="167"/>
      <c r="BP510" s="163">
        <v>3</v>
      </c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29</v>
      </c>
      <c r="F517" s="163">
        <f t="shared" si="33"/>
        <v>29</v>
      </c>
      <c r="G517" s="163">
        <f t="shared" si="33"/>
        <v>0</v>
      </c>
      <c r="H517" s="163">
        <f t="shared" si="33"/>
        <v>4</v>
      </c>
      <c r="I517" s="163">
        <f t="shared" si="33"/>
        <v>12</v>
      </c>
      <c r="J517" s="163">
        <f t="shared" si="33"/>
        <v>0</v>
      </c>
      <c r="K517" s="163">
        <f t="shared" si="33"/>
        <v>0</v>
      </c>
      <c r="L517" s="163">
        <f t="shared" si="33"/>
        <v>7</v>
      </c>
      <c r="M517" s="163">
        <f t="shared" si="33"/>
        <v>0</v>
      </c>
      <c r="N517" s="163">
        <f t="shared" si="33"/>
        <v>2</v>
      </c>
      <c r="O517" s="163">
        <f t="shared" si="33"/>
        <v>0</v>
      </c>
      <c r="P517" s="163">
        <f t="shared" si="33"/>
        <v>10</v>
      </c>
      <c r="Q517" s="163">
        <f t="shared" si="33"/>
        <v>2</v>
      </c>
      <c r="R517" s="163">
        <f t="shared" si="33"/>
        <v>14</v>
      </c>
      <c r="S517" s="163">
        <f t="shared" si="33"/>
        <v>1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1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1</v>
      </c>
      <c r="AC517" s="163">
        <f t="shared" si="33"/>
        <v>0</v>
      </c>
      <c r="AD517" s="163">
        <f t="shared" si="33"/>
        <v>3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24</v>
      </c>
      <c r="AJ517" s="163">
        <f t="shared" si="33"/>
        <v>6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1</v>
      </c>
      <c r="AN517" s="163">
        <f t="shared" si="34"/>
        <v>1</v>
      </c>
      <c r="AO517" s="163">
        <f t="shared" si="34"/>
        <v>7</v>
      </c>
      <c r="AP517" s="163">
        <f t="shared" si="34"/>
        <v>15</v>
      </c>
      <c r="AQ517" s="163">
        <f t="shared" si="34"/>
        <v>4</v>
      </c>
      <c r="AR517" s="163">
        <f t="shared" si="34"/>
        <v>1</v>
      </c>
      <c r="AS517" s="163">
        <f t="shared" si="34"/>
        <v>0</v>
      </c>
      <c r="AT517" s="163">
        <f t="shared" si="34"/>
        <v>0</v>
      </c>
      <c r="AU517" s="163">
        <f t="shared" si="34"/>
        <v>3</v>
      </c>
      <c r="AV517" s="163">
        <f t="shared" si="34"/>
        <v>2</v>
      </c>
      <c r="AW517" s="163">
        <f t="shared" si="34"/>
        <v>6</v>
      </c>
      <c r="AX517" s="163">
        <f t="shared" si="34"/>
        <v>3</v>
      </c>
      <c r="AY517" s="163">
        <f t="shared" si="34"/>
        <v>1</v>
      </c>
      <c r="AZ517" s="163">
        <f t="shared" si="34"/>
        <v>2</v>
      </c>
      <c r="BA517" s="163">
        <f t="shared" si="34"/>
        <v>0</v>
      </c>
      <c r="BB517" s="163">
        <f t="shared" si="34"/>
        <v>0</v>
      </c>
      <c r="BC517" s="163">
        <f t="shared" si="34"/>
        <v>6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2</v>
      </c>
      <c r="BI517" s="163">
        <f t="shared" si="34"/>
        <v>1</v>
      </c>
      <c r="BJ517" s="163">
        <f t="shared" si="34"/>
        <v>1</v>
      </c>
      <c r="BK517" s="163">
        <f t="shared" si="34"/>
        <v>0</v>
      </c>
      <c r="BL517" s="163">
        <f t="shared" si="34"/>
        <v>0</v>
      </c>
      <c r="BM517" s="163">
        <f t="shared" si="34"/>
        <v>1</v>
      </c>
      <c r="BN517" s="163">
        <f t="shared" si="34"/>
        <v>0</v>
      </c>
      <c r="BO517" s="163">
        <f t="shared" si="34"/>
        <v>0</v>
      </c>
      <c r="BP517" s="163">
        <f t="shared" si="34"/>
        <v>1</v>
      </c>
      <c r="BQ517" s="163">
        <f t="shared" ref="BQ517:CV517" si="35">SUM(BQ518:BQ558)</f>
        <v>1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7</v>
      </c>
      <c r="F522" s="167">
        <v>7</v>
      </c>
      <c r="G522" s="167"/>
      <c r="H522" s="163"/>
      <c r="I522" s="163"/>
      <c r="J522" s="167"/>
      <c r="K522" s="167"/>
      <c r="L522" s="167">
        <v>2</v>
      </c>
      <c r="M522" s="167"/>
      <c r="N522" s="163"/>
      <c r="O522" s="167"/>
      <c r="P522" s="167">
        <v>4</v>
      </c>
      <c r="Q522" s="163">
        <v>1</v>
      </c>
      <c r="R522" s="167">
        <v>2</v>
      </c>
      <c r="S522" s="167"/>
      <c r="T522" s="167"/>
      <c r="U522" s="167"/>
      <c r="V522" s="163"/>
      <c r="W522" s="167">
        <v>1</v>
      </c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6</v>
      </c>
      <c r="AJ522" s="163">
        <v>2</v>
      </c>
      <c r="AK522" s="163"/>
      <c r="AL522" s="163"/>
      <c r="AM522" s="167">
        <v>1</v>
      </c>
      <c r="AN522" s="167"/>
      <c r="AO522" s="167">
        <v>3</v>
      </c>
      <c r="AP522" s="167">
        <v>3</v>
      </c>
      <c r="AQ522" s="167"/>
      <c r="AR522" s="163"/>
      <c r="AS522" s="163"/>
      <c r="AT522" s="167"/>
      <c r="AU522" s="163"/>
      <c r="AV522" s="167">
        <v>1</v>
      </c>
      <c r="AW522" s="167">
        <v>2</v>
      </c>
      <c r="AX522" s="167">
        <v>1</v>
      </c>
      <c r="AY522" s="167">
        <v>1</v>
      </c>
      <c r="AZ522" s="167"/>
      <c r="BA522" s="163"/>
      <c r="BB522" s="163"/>
      <c r="BC522" s="163">
        <v>2</v>
      </c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>
        <v>1</v>
      </c>
      <c r="BN522" s="167"/>
      <c r="BO522" s="167"/>
      <c r="BP522" s="163">
        <v>1</v>
      </c>
      <c r="BQ522" s="163"/>
    </row>
    <row r="523" spans="1:69" x14ac:dyDescent="0.2">
      <c r="A523" s="5">
        <v>510</v>
      </c>
      <c r="B523" s="10" t="s">
        <v>1334</v>
      </c>
      <c r="C523" s="18" t="s">
        <v>293</v>
      </c>
      <c r="D523" s="18"/>
      <c r="E523" s="163">
        <v>4</v>
      </c>
      <c r="F523" s="167">
        <v>4</v>
      </c>
      <c r="G523" s="167"/>
      <c r="H523" s="163">
        <v>2</v>
      </c>
      <c r="I523" s="163">
        <v>4</v>
      </c>
      <c r="J523" s="167"/>
      <c r="K523" s="167"/>
      <c r="L523" s="167">
        <v>2</v>
      </c>
      <c r="M523" s="167"/>
      <c r="N523" s="163">
        <v>2</v>
      </c>
      <c r="O523" s="167"/>
      <c r="P523" s="167">
        <v>1</v>
      </c>
      <c r="Q523" s="163"/>
      <c r="R523" s="167">
        <v>1</v>
      </c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>
        <v>1</v>
      </c>
      <c r="AC523" s="167"/>
      <c r="AD523" s="167">
        <v>2</v>
      </c>
      <c r="AE523" s="167"/>
      <c r="AF523" s="167"/>
      <c r="AG523" s="167"/>
      <c r="AH523" s="167"/>
      <c r="AI523" s="167">
        <v>1</v>
      </c>
      <c r="AJ523" s="163"/>
      <c r="AK523" s="163"/>
      <c r="AL523" s="163"/>
      <c r="AM523" s="167"/>
      <c r="AN523" s="167"/>
      <c r="AO523" s="167">
        <v>1</v>
      </c>
      <c r="AP523" s="167">
        <v>1</v>
      </c>
      <c r="AQ523" s="167">
        <v>1</v>
      </c>
      <c r="AR523" s="163">
        <v>1</v>
      </c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x14ac:dyDescent="0.2">
      <c r="A525" s="5">
        <v>512</v>
      </c>
      <c r="B525" s="10" t="s">
        <v>1336</v>
      </c>
      <c r="C525" s="18" t="s">
        <v>293</v>
      </c>
      <c r="D525" s="18"/>
      <c r="E525" s="163">
        <v>5</v>
      </c>
      <c r="F525" s="167">
        <v>5</v>
      </c>
      <c r="G525" s="167"/>
      <c r="H525" s="163"/>
      <c r="I525" s="163">
        <v>2</v>
      </c>
      <c r="J525" s="167"/>
      <c r="K525" s="167"/>
      <c r="L525" s="167">
        <v>2</v>
      </c>
      <c r="M525" s="167"/>
      <c r="N525" s="163"/>
      <c r="O525" s="167"/>
      <c r="P525" s="167">
        <v>2</v>
      </c>
      <c r="Q525" s="163">
        <v>1</v>
      </c>
      <c r="R525" s="167">
        <v>2</v>
      </c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>
        <v>1</v>
      </c>
      <c r="AE525" s="167"/>
      <c r="AF525" s="167"/>
      <c r="AG525" s="167"/>
      <c r="AH525" s="167"/>
      <c r="AI525" s="167">
        <v>4</v>
      </c>
      <c r="AJ525" s="163">
        <v>2</v>
      </c>
      <c r="AK525" s="163"/>
      <c r="AL525" s="163"/>
      <c r="AM525" s="167"/>
      <c r="AN525" s="167"/>
      <c r="AO525" s="167"/>
      <c r="AP525" s="167">
        <v>3</v>
      </c>
      <c r="AQ525" s="167">
        <v>2</v>
      </c>
      <c r="AR525" s="163"/>
      <c r="AS525" s="163"/>
      <c r="AT525" s="167"/>
      <c r="AU525" s="163"/>
      <c r="AV525" s="167">
        <v>1</v>
      </c>
      <c r="AW525" s="167">
        <v>2</v>
      </c>
      <c r="AX525" s="167">
        <v>1</v>
      </c>
      <c r="AY525" s="167"/>
      <c r="AZ525" s="167">
        <v>1</v>
      </c>
      <c r="BA525" s="163"/>
      <c r="BB525" s="163"/>
      <c r="BC525" s="163">
        <v>2</v>
      </c>
      <c r="BD525" s="163"/>
      <c r="BE525" s="167"/>
      <c r="BF525" s="167"/>
      <c r="BG525" s="167"/>
      <c r="BH525" s="167">
        <v>1</v>
      </c>
      <c r="BI525" s="167"/>
      <c r="BJ525" s="167"/>
      <c r="BK525" s="167"/>
      <c r="BL525" s="167"/>
      <c r="BM525" s="167"/>
      <c r="BN525" s="167"/>
      <c r="BO525" s="167"/>
      <c r="BP525" s="163"/>
      <c r="BQ525" s="163">
        <v>1</v>
      </c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x14ac:dyDescent="0.2">
      <c r="A529" s="5">
        <v>516</v>
      </c>
      <c r="B529" s="10" t="s">
        <v>1339</v>
      </c>
      <c r="C529" s="18" t="s">
        <v>2291</v>
      </c>
      <c r="D529" s="18"/>
      <c r="E529" s="163">
        <v>6</v>
      </c>
      <c r="F529" s="167">
        <v>6</v>
      </c>
      <c r="G529" s="167"/>
      <c r="H529" s="163"/>
      <c r="I529" s="163">
        <v>4</v>
      </c>
      <c r="J529" s="167"/>
      <c r="K529" s="167"/>
      <c r="L529" s="167"/>
      <c r="M529" s="167"/>
      <c r="N529" s="163"/>
      <c r="O529" s="167"/>
      <c r="P529" s="167">
        <v>1</v>
      </c>
      <c r="Q529" s="163"/>
      <c r="R529" s="167">
        <v>5</v>
      </c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6</v>
      </c>
      <c r="AJ529" s="163">
        <v>1</v>
      </c>
      <c r="AK529" s="163"/>
      <c r="AL529" s="163"/>
      <c r="AM529" s="167"/>
      <c r="AN529" s="167"/>
      <c r="AO529" s="167"/>
      <c r="AP529" s="167">
        <v>5</v>
      </c>
      <c r="AQ529" s="167">
        <v>1</v>
      </c>
      <c r="AR529" s="163"/>
      <c r="AS529" s="163"/>
      <c r="AT529" s="167"/>
      <c r="AU529" s="163">
        <v>2</v>
      </c>
      <c r="AV529" s="167"/>
      <c r="AW529" s="167">
        <v>1</v>
      </c>
      <c r="AX529" s="167"/>
      <c r="AY529" s="167"/>
      <c r="AZ529" s="167">
        <v>1</v>
      </c>
      <c r="BA529" s="163"/>
      <c r="BB529" s="163"/>
      <c r="BC529" s="163">
        <v>1</v>
      </c>
      <c r="BD529" s="163"/>
      <c r="BE529" s="167"/>
      <c r="BF529" s="167"/>
      <c r="BG529" s="167"/>
      <c r="BH529" s="167"/>
      <c r="BI529" s="167">
        <v>1</v>
      </c>
      <c r="BJ529" s="167">
        <v>1</v>
      </c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x14ac:dyDescent="0.2">
      <c r="A539" s="5">
        <v>526</v>
      </c>
      <c r="B539" s="10" t="s">
        <v>1348</v>
      </c>
      <c r="C539" s="18" t="s">
        <v>295</v>
      </c>
      <c r="D539" s="18"/>
      <c r="E539" s="163">
        <v>1</v>
      </c>
      <c r="F539" s="167">
        <v>1</v>
      </c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>
        <v>1</v>
      </c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>
        <v>1</v>
      </c>
      <c r="AJ539" s="163"/>
      <c r="AK539" s="163"/>
      <c r="AL539" s="163"/>
      <c r="AM539" s="167"/>
      <c r="AN539" s="167"/>
      <c r="AO539" s="167"/>
      <c r="AP539" s="167">
        <v>1</v>
      </c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x14ac:dyDescent="0.2">
      <c r="A545" s="5">
        <v>532</v>
      </c>
      <c r="B545" s="10" t="s">
        <v>311</v>
      </c>
      <c r="C545" s="18" t="s">
        <v>296</v>
      </c>
      <c r="D545" s="18"/>
      <c r="E545" s="163">
        <v>2</v>
      </c>
      <c r="F545" s="167">
        <v>2</v>
      </c>
      <c r="G545" s="167"/>
      <c r="H545" s="163">
        <v>1</v>
      </c>
      <c r="I545" s="163"/>
      <c r="J545" s="167"/>
      <c r="K545" s="167"/>
      <c r="L545" s="167"/>
      <c r="M545" s="167"/>
      <c r="N545" s="163"/>
      <c r="O545" s="167"/>
      <c r="P545" s="167"/>
      <c r="Q545" s="163"/>
      <c r="R545" s="167">
        <v>2</v>
      </c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>
        <v>2</v>
      </c>
      <c r="AJ545" s="163"/>
      <c r="AK545" s="163"/>
      <c r="AL545" s="163"/>
      <c r="AM545" s="167"/>
      <c r="AN545" s="167"/>
      <c r="AO545" s="167">
        <v>1</v>
      </c>
      <c r="AP545" s="167">
        <v>1</v>
      </c>
      <c r="AQ545" s="167"/>
      <c r="AR545" s="163"/>
      <c r="AS545" s="163"/>
      <c r="AT545" s="167"/>
      <c r="AU545" s="163">
        <v>1</v>
      </c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x14ac:dyDescent="0.2">
      <c r="A546" s="5">
        <v>533</v>
      </c>
      <c r="B546" s="10" t="s">
        <v>312</v>
      </c>
      <c r="C546" s="18" t="s">
        <v>296</v>
      </c>
      <c r="D546" s="18"/>
      <c r="E546" s="163">
        <v>1</v>
      </c>
      <c r="F546" s="167">
        <v>1</v>
      </c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>
        <v>1</v>
      </c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>
        <v>1</v>
      </c>
      <c r="AJ546" s="163"/>
      <c r="AK546" s="163"/>
      <c r="AL546" s="163"/>
      <c r="AM546" s="167"/>
      <c r="AN546" s="167"/>
      <c r="AO546" s="167">
        <v>1</v>
      </c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x14ac:dyDescent="0.2">
      <c r="A550" s="5">
        <v>537</v>
      </c>
      <c r="B550" s="10" t="s">
        <v>314</v>
      </c>
      <c r="C550" s="18" t="s">
        <v>297</v>
      </c>
      <c r="D550" s="18"/>
      <c r="E550" s="163">
        <v>1</v>
      </c>
      <c r="F550" s="167">
        <v>1</v>
      </c>
      <c r="G550" s="167"/>
      <c r="H550" s="163">
        <v>1</v>
      </c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>
        <v>1</v>
      </c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1</v>
      </c>
      <c r="AJ550" s="163"/>
      <c r="AK550" s="163"/>
      <c r="AL550" s="163"/>
      <c r="AM550" s="167"/>
      <c r="AN550" s="167">
        <v>1</v>
      </c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x14ac:dyDescent="0.2">
      <c r="A557" s="5">
        <v>544</v>
      </c>
      <c r="B557" s="10" t="s">
        <v>320</v>
      </c>
      <c r="C557" s="18" t="s">
        <v>299</v>
      </c>
      <c r="D557" s="18"/>
      <c r="E557" s="163">
        <v>1</v>
      </c>
      <c r="F557" s="167">
        <v>1</v>
      </c>
      <c r="G557" s="167"/>
      <c r="H557" s="163"/>
      <c r="I557" s="163">
        <v>1</v>
      </c>
      <c r="J557" s="167"/>
      <c r="K557" s="167"/>
      <c r="L557" s="167">
        <v>1</v>
      </c>
      <c r="M557" s="167"/>
      <c r="N557" s="163"/>
      <c r="O557" s="167"/>
      <c r="P557" s="167">
        <v>1</v>
      </c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>
        <v>1</v>
      </c>
      <c r="AJ557" s="163"/>
      <c r="AK557" s="163"/>
      <c r="AL557" s="163"/>
      <c r="AM557" s="167"/>
      <c r="AN557" s="167"/>
      <c r="AO557" s="167">
        <v>1</v>
      </c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x14ac:dyDescent="0.2">
      <c r="A558" s="5">
        <v>545</v>
      </c>
      <c r="B558" s="10" t="s">
        <v>321</v>
      </c>
      <c r="C558" s="18" t="s">
        <v>299</v>
      </c>
      <c r="D558" s="18"/>
      <c r="E558" s="163">
        <v>1</v>
      </c>
      <c r="F558" s="167">
        <v>1</v>
      </c>
      <c r="G558" s="167"/>
      <c r="H558" s="163"/>
      <c r="I558" s="163">
        <v>1</v>
      </c>
      <c r="J558" s="167"/>
      <c r="K558" s="167"/>
      <c r="L558" s="167"/>
      <c r="M558" s="167"/>
      <c r="N558" s="163"/>
      <c r="O558" s="167"/>
      <c r="P558" s="167">
        <v>1</v>
      </c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>
        <v>1</v>
      </c>
      <c r="AJ558" s="163">
        <v>1</v>
      </c>
      <c r="AK558" s="163"/>
      <c r="AL558" s="163"/>
      <c r="AM558" s="167"/>
      <c r="AN558" s="167"/>
      <c r="AO558" s="167"/>
      <c r="AP558" s="167">
        <v>1</v>
      </c>
      <c r="AQ558" s="167"/>
      <c r="AR558" s="163"/>
      <c r="AS558" s="163"/>
      <c r="AT558" s="167"/>
      <c r="AU558" s="163"/>
      <c r="AV558" s="167"/>
      <c r="AW558" s="167">
        <v>1</v>
      </c>
      <c r="AX558" s="167">
        <v>1</v>
      </c>
      <c r="AY558" s="167"/>
      <c r="AZ558" s="167"/>
      <c r="BA558" s="163"/>
      <c r="BB558" s="163"/>
      <c r="BC558" s="163">
        <v>1</v>
      </c>
      <c r="BD558" s="163"/>
      <c r="BE558" s="167"/>
      <c r="BF558" s="167"/>
      <c r="BG558" s="167"/>
      <c r="BH558" s="167">
        <v>1</v>
      </c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105</v>
      </c>
      <c r="F559" s="163">
        <f t="shared" si="36"/>
        <v>104</v>
      </c>
      <c r="G559" s="163">
        <f t="shared" si="36"/>
        <v>1</v>
      </c>
      <c r="H559" s="163">
        <f t="shared" si="36"/>
        <v>19</v>
      </c>
      <c r="I559" s="163">
        <f t="shared" si="36"/>
        <v>2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2</v>
      </c>
      <c r="P559" s="163">
        <f t="shared" si="36"/>
        <v>16</v>
      </c>
      <c r="Q559" s="163">
        <f t="shared" si="36"/>
        <v>10</v>
      </c>
      <c r="R559" s="163">
        <f t="shared" si="36"/>
        <v>61</v>
      </c>
      <c r="S559" s="163">
        <f t="shared" si="36"/>
        <v>13</v>
      </c>
      <c r="T559" s="163">
        <f t="shared" si="36"/>
        <v>3</v>
      </c>
      <c r="U559" s="163">
        <f t="shared" si="36"/>
        <v>3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1</v>
      </c>
      <c r="Z559" s="163">
        <f t="shared" si="36"/>
        <v>0</v>
      </c>
      <c r="AA559" s="163">
        <f t="shared" si="36"/>
        <v>0</v>
      </c>
      <c r="AB559" s="163">
        <f t="shared" si="36"/>
        <v>1</v>
      </c>
      <c r="AC559" s="163">
        <f t="shared" si="36"/>
        <v>1</v>
      </c>
      <c r="AD559" s="163">
        <f t="shared" si="36"/>
        <v>1</v>
      </c>
      <c r="AE559" s="163">
        <f t="shared" si="36"/>
        <v>1</v>
      </c>
      <c r="AF559" s="163">
        <f t="shared" si="36"/>
        <v>3</v>
      </c>
      <c r="AG559" s="163">
        <f t="shared" si="36"/>
        <v>13</v>
      </c>
      <c r="AH559" s="163">
        <f t="shared" si="36"/>
        <v>0</v>
      </c>
      <c r="AI559" s="163">
        <f t="shared" si="36"/>
        <v>81</v>
      </c>
      <c r="AJ559" s="163">
        <f t="shared" si="36"/>
        <v>8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9</v>
      </c>
      <c r="AN559" s="163">
        <f t="shared" si="37"/>
        <v>3</v>
      </c>
      <c r="AO559" s="163">
        <f t="shared" si="37"/>
        <v>23</v>
      </c>
      <c r="AP559" s="163">
        <f t="shared" si="37"/>
        <v>57</v>
      </c>
      <c r="AQ559" s="163">
        <f t="shared" si="37"/>
        <v>12</v>
      </c>
      <c r="AR559" s="163">
        <f t="shared" si="37"/>
        <v>0</v>
      </c>
      <c r="AS559" s="163">
        <f t="shared" si="37"/>
        <v>1</v>
      </c>
      <c r="AT559" s="163">
        <f t="shared" si="37"/>
        <v>0</v>
      </c>
      <c r="AU559" s="163">
        <f t="shared" si="37"/>
        <v>10</v>
      </c>
      <c r="AV559" s="163">
        <f t="shared" si="37"/>
        <v>19</v>
      </c>
      <c r="AW559" s="163">
        <f t="shared" si="37"/>
        <v>10</v>
      </c>
      <c r="AX559" s="163">
        <f t="shared" si="37"/>
        <v>8</v>
      </c>
      <c r="AY559" s="163">
        <f t="shared" si="37"/>
        <v>1</v>
      </c>
      <c r="AZ559" s="163">
        <f t="shared" si="37"/>
        <v>1</v>
      </c>
      <c r="BA559" s="163">
        <f t="shared" si="37"/>
        <v>1</v>
      </c>
      <c r="BB559" s="163">
        <f t="shared" si="37"/>
        <v>0</v>
      </c>
      <c r="BC559" s="163">
        <f t="shared" si="37"/>
        <v>7</v>
      </c>
      <c r="BD559" s="163">
        <f t="shared" si="37"/>
        <v>0</v>
      </c>
      <c r="BE559" s="163">
        <f t="shared" si="37"/>
        <v>0</v>
      </c>
      <c r="BF559" s="163">
        <f t="shared" si="37"/>
        <v>2</v>
      </c>
      <c r="BG559" s="163">
        <f t="shared" si="37"/>
        <v>0</v>
      </c>
      <c r="BH559" s="163">
        <f t="shared" si="37"/>
        <v>7</v>
      </c>
      <c r="BI559" s="163">
        <f t="shared" si="37"/>
        <v>2</v>
      </c>
      <c r="BJ559" s="163">
        <f t="shared" si="37"/>
        <v>0</v>
      </c>
      <c r="BK559" s="163">
        <f t="shared" si="37"/>
        <v>0</v>
      </c>
      <c r="BL559" s="163">
        <f t="shared" si="37"/>
        <v>2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1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105</v>
      </c>
      <c r="F560" s="163">
        <f t="shared" si="38"/>
        <v>104</v>
      </c>
      <c r="G560" s="163">
        <f t="shared" si="38"/>
        <v>1</v>
      </c>
      <c r="H560" s="163">
        <f t="shared" si="38"/>
        <v>19</v>
      </c>
      <c r="I560" s="163">
        <f t="shared" si="38"/>
        <v>2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2</v>
      </c>
      <c r="P560" s="163">
        <f t="shared" si="38"/>
        <v>16</v>
      </c>
      <c r="Q560" s="163">
        <f t="shared" si="38"/>
        <v>10</v>
      </c>
      <c r="R560" s="163">
        <f t="shared" si="38"/>
        <v>61</v>
      </c>
      <c r="S560" s="163">
        <f t="shared" si="38"/>
        <v>13</v>
      </c>
      <c r="T560" s="163">
        <f t="shared" si="38"/>
        <v>3</v>
      </c>
      <c r="U560" s="163">
        <f t="shared" si="38"/>
        <v>3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1</v>
      </c>
      <c r="Z560" s="163">
        <f t="shared" si="38"/>
        <v>0</v>
      </c>
      <c r="AA560" s="163">
        <f t="shared" si="38"/>
        <v>0</v>
      </c>
      <c r="AB560" s="163">
        <f t="shared" si="38"/>
        <v>1</v>
      </c>
      <c r="AC560" s="163">
        <f t="shared" si="38"/>
        <v>1</v>
      </c>
      <c r="AD560" s="163">
        <f t="shared" si="38"/>
        <v>1</v>
      </c>
      <c r="AE560" s="163">
        <f t="shared" si="38"/>
        <v>1</v>
      </c>
      <c r="AF560" s="163">
        <f t="shared" si="38"/>
        <v>3</v>
      </c>
      <c r="AG560" s="163">
        <f t="shared" si="38"/>
        <v>13</v>
      </c>
      <c r="AH560" s="163">
        <f t="shared" si="38"/>
        <v>0</v>
      </c>
      <c r="AI560" s="163">
        <f t="shared" si="38"/>
        <v>81</v>
      </c>
      <c r="AJ560" s="163">
        <f t="shared" si="38"/>
        <v>8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9</v>
      </c>
      <c r="AN560" s="163">
        <f t="shared" si="39"/>
        <v>3</v>
      </c>
      <c r="AO560" s="163">
        <f t="shared" si="39"/>
        <v>23</v>
      </c>
      <c r="AP560" s="163">
        <f t="shared" si="39"/>
        <v>57</v>
      </c>
      <c r="AQ560" s="163">
        <f t="shared" si="39"/>
        <v>12</v>
      </c>
      <c r="AR560" s="163">
        <f t="shared" si="39"/>
        <v>0</v>
      </c>
      <c r="AS560" s="163">
        <f t="shared" si="39"/>
        <v>1</v>
      </c>
      <c r="AT560" s="163">
        <f t="shared" si="39"/>
        <v>0</v>
      </c>
      <c r="AU560" s="163">
        <f t="shared" si="39"/>
        <v>10</v>
      </c>
      <c r="AV560" s="163">
        <f t="shared" si="39"/>
        <v>19</v>
      </c>
      <c r="AW560" s="163">
        <f t="shared" si="39"/>
        <v>10</v>
      </c>
      <c r="AX560" s="163">
        <f t="shared" si="39"/>
        <v>8</v>
      </c>
      <c r="AY560" s="163">
        <f t="shared" si="39"/>
        <v>1</v>
      </c>
      <c r="AZ560" s="163">
        <f t="shared" si="39"/>
        <v>1</v>
      </c>
      <c r="BA560" s="163">
        <f t="shared" si="39"/>
        <v>1</v>
      </c>
      <c r="BB560" s="163">
        <f t="shared" si="39"/>
        <v>0</v>
      </c>
      <c r="BC560" s="163">
        <f t="shared" si="39"/>
        <v>7</v>
      </c>
      <c r="BD560" s="163">
        <f t="shared" si="39"/>
        <v>0</v>
      </c>
      <c r="BE560" s="163">
        <f t="shared" si="39"/>
        <v>0</v>
      </c>
      <c r="BF560" s="163">
        <f t="shared" si="39"/>
        <v>2</v>
      </c>
      <c r="BG560" s="163">
        <f t="shared" si="39"/>
        <v>0</v>
      </c>
      <c r="BH560" s="163">
        <f t="shared" si="39"/>
        <v>7</v>
      </c>
      <c r="BI560" s="163">
        <f t="shared" si="39"/>
        <v>2</v>
      </c>
      <c r="BJ560" s="163">
        <f t="shared" si="39"/>
        <v>0</v>
      </c>
      <c r="BK560" s="163">
        <f t="shared" si="39"/>
        <v>0</v>
      </c>
      <c r="BL560" s="163">
        <f t="shared" si="39"/>
        <v>2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1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4</v>
      </c>
      <c r="F567" s="167">
        <v>4</v>
      </c>
      <c r="G567" s="167"/>
      <c r="H567" s="163">
        <v>1</v>
      </c>
      <c r="I567" s="163"/>
      <c r="J567" s="167"/>
      <c r="K567" s="167"/>
      <c r="L567" s="167"/>
      <c r="M567" s="167"/>
      <c r="N567" s="163"/>
      <c r="O567" s="167"/>
      <c r="P567" s="167">
        <v>1</v>
      </c>
      <c r="Q567" s="163"/>
      <c r="R567" s="167">
        <v>1</v>
      </c>
      <c r="S567" s="167">
        <v>2</v>
      </c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>
        <v>1</v>
      </c>
      <c r="AH567" s="167"/>
      <c r="AI567" s="167">
        <v>3</v>
      </c>
      <c r="AJ567" s="163">
        <v>1</v>
      </c>
      <c r="AK567" s="163"/>
      <c r="AL567" s="163"/>
      <c r="AM567" s="167"/>
      <c r="AN567" s="167"/>
      <c r="AO567" s="167">
        <v>2</v>
      </c>
      <c r="AP567" s="167">
        <v>2</v>
      </c>
      <c r="AQ567" s="167"/>
      <c r="AR567" s="163"/>
      <c r="AS567" s="163"/>
      <c r="AT567" s="167"/>
      <c r="AU567" s="163"/>
      <c r="AV567" s="167"/>
      <c r="AW567" s="167">
        <v>1</v>
      </c>
      <c r="AX567" s="167">
        <v>1</v>
      </c>
      <c r="AY567" s="167"/>
      <c r="AZ567" s="167"/>
      <c r="BA567" s="163"/>
      <c r="BB567" s="163"/>
      <c r="BC567" s="163"/>
      <c r="BD567" s="163"/>
      <c r="BE567" s="167"/>
      <c r="BF567" s="167">
        <v>1</v>
      </c>
      <c r="BG567" s="167"/>
      <c r="BH567" s="167">
        <v>1</v>
      </c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x14ac:dyDescent="0.2">
      <c r="A569" s="5">
        <v>556</v>
      </c>
      <c r="B569" s="10" t="s">
        <v>332</v>
      </c>
      <c r="C569" s="18" t="s">
        <v>303</v>
      </c>
      <c r="D569" s="18"/>
      <c r="E569" s="163">
        <v>1</v>
      </c>
      <c r="F569" s="167">
        <v>1</v>
      </c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>
        <v>1</v>
      </c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>
        <v>1</v>
      </c>
      <c r="AJ569" s="163"/>
      <c r="AK569" s="163"/>
      <c r="AL569" s="163"/>
      <c r="AM569" s="167"/>
      <c r="AN569" s="167"/>
      <c r="AO569" s="167">
        <v>1</v>
      </c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x14ac:dyDescent="0.2">
      <c r="A570" s="5">
        <v>557</v>
      </c>
      <c r="B570" s="10" t="s">
        <v>333</v>
      </c>
      <c r="C570" s="18" t="s">
        <v>303</v>
      </c>
      <c r="D570" s="18"/>
      <c r="E570" s="163">
        <v>2</v>
      </c>
      <c r="F570" s="167">
        <v>2</v>
      </c>
      <c r="G570" s="167"/>
      <c r="H570" s="163"/>
      <c r="I570" s="163">
        <v>2</v>
      </c>
      <c r="J570" s="167"/>
      <c r="K570" s="167"/>
      <c r="L570" s="167"/>
      <c r="M570" s="167"/>
      <c r="N570" s="163"/>
      <c r="O570" s="167"/>
      <c r="P570" s="167"/>
      <c r="Q570" s="163"/>
      <c r="R570" s="167">
        <v>1</v>
      </c>
      <c r="S570" s="167"/>
      <c r="T570" s="167">
        <v>1</v>
      </c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>
        <v>2</v>
      </c>
      <c r="AH570" s="167"/>
      <c r="AI570" s="167"/>
      <c r="AJ570" s="163"/>
      <c r="AK570" s="163"/>
      <c r="AL570" s="163"/>
      <c r="AM570" s="167"/>
      <c r="AN570" s="167"/>
      <c r="AO570" s="167"/>
      <c r="AP570" s="167">
        <v>2</v>
      </c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69</v>
      </c>
      <c r="F572" s="167">
        <v>68</v>
      </c>
      <c r="G572" s="167">
        <v>1</v>
      </c>
      <c r="H572" s="163">
        <v>9</v>
      </c>
      <c r="I572" s="163"/>
      <c r="J572" s="167"/>
      <c r="K572" s="167"/>
      <c r="L572" s="167"/>
      <c r="M572" s="167"/>
      <c r="N572" s="163"/>
      <c r="O572" s="167">
        <v>2</v>
      </c>
      <c r="P572" s="167">
        <v>13</v>
      </c>
      <c r="Q572" s="163">
        <v>7</v>
      </c>
      <c r="R572" s="167">
        <v>42</v>
      </c>
      <c r="S572" s="167">
        <v>4</v>
      </c>
      <c r="T572" s="167">
        <v>1</v>
      </c>
      <c r="U572" s="167">
        <v>3</v>
      </c>
      <c r="V572" s="163"/>
      <c r="W572" s="167"/>
      <c r="X572" s="167"/>
      <c r="Y572" s="167"/>
      <c r="Z572" s="167"/>
      <c r="AA572" s="167"/>
      <c r="AB572" s="167">
        <v>1</v>
      </c>
      <c r="AC572" s="167">
        <v>1</v>
      </c>
      <c r="AD572" s="167">
        <v>1</v>
      </c>
      <c r="AE572" s="167">
        <v>1</v>
      </c>
      <c r="AF572" s="167">
        <v>1</v>
      </c>
      <c r="AG572" s="167">
        <v>5</v>
      </c>
      <c r="AH572" s="167"/>
      <c r="AI572" s="167">
        <v>56</v>
      </c>
      <c r="AJ572" s="163">
        <v>4</v>
      </c>
      <c r="AK572" s="163"/>
      <c r="AL572" s="163"/>
      <c r="AM572" s="167">
        <v>6</v>
      </c>
      <c r="AN572" s="167">
        <v>3</v>
      </c>
      <c r="AO572" s="167">
        <v>14</v>
      </c>
      <c r="AP572" s="167">
        <v>39</v>
      </c>
      <c r="AQ572" s="167">
        <v>6</v>
      </c>
      <c r="AR572" s="163"/>
      <c r="AS572" s="163">
        <v>1</v>
      </c>
      <c r="AT572" s="167"/>
      <c r="AU572" s="163">
        <v>7</v>
      </c>
      <c r="AV572" s="167">
        <v>12</v>
      </c>
      <c r="AW572" s="167">
        <v>5</v>
      </c>
      <c r="AX572" s="167">
        <v>5</v>
      </c>
      <c r="AY572" s="167"/>
      <c r="AZ572" s="167"/>
      <c r="BA572" s="163"/>
      <c r="BB572" s="163"/>
      <c r="BC572" s="163">
        <v>5</v>
      </c>
      <c r="BD572" s="163"/>
      <c r="BE572" s="167"/>
      <c r="BF572" s="167"/>
      <c r="BG572" s="167"/>
      <c r="BH572" s="167">
        <v>4</v>
      </c>
      <c r="BI572" s="167">
        <v>1</v>
      </c>
      <c r="BJ572" s="167"/>
      <c r="BK572" s="167"/>
      <c r="BL572" s="167">
        <v>1</v>
      </c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18</v>
      </c>
      <c r="F573" s="167">
        <v>18</v>
      </c>
      <c r="G573" s="167"/>
      <c r="H573" s="163">
        <v>4</v>
      </c>
      <c r="I573" s="163"/>
      <c r="J573" s="167"/>
      <c r="K573" s="167"/>
      <c r="L573" s="167"/>
      <c r="M573" s="167"/>
      <c r="N573" s="163"/>
      <c r="O573" s="167"/>
      <c r="P573" s="167">
        <v>1</v>
      </c>
      <c r="Q573" s="163">
        <v>2</v>
      </c>
      <c r="R573" s="167">
        <v>12</v>
      </c>
      <c r="S573" s="167">
        <v>2</v>
      </c>
      <c r="T573" s="167">
        <v>1</v>
      </c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>
        <v>1</v>
      </c>
      <c r="AG573" s="167">
        <v>2</v>
      </c>
      <c r="AH573" s="167"/>
      <c r="AI573" s="167">
        <v>15</v>
      </c>
      <c r="AJ573" s="163">
        <v>3</v>
      </c>
      <c r="AK573" s="163"/>
      <c r="AL573" s="163"/>
      <c r="AM573" s="167">
        <v>2</v>
      </c>
      <c r="AN573" s="167"/>
      <c r="AO573" s="167">
        <v>5</v>
      </c>
      <c r="AP573" s="167">
        <v>7</v>
      </c>
      <c r="AQ573" s="167">
        <v>4</v>
      </c>
      <c r="AR573" s="163"/>
      <c r="AS573" s="163"/>
      <c r="AT573" s="167"/>
      <c r="AU573" s="163">
        <v>1</v>
      </c>
      <c r="AV573" s="167">
        <v>6</v>
      </c>
      <c r="AW573" s="167">
        <v>3</v>
      </c>
      <c r="AX573" s="167">
        <v>1</v>
      </c>
      <c r="AY573" s="167">
        <v>1</v>
      </c>
      <c r="AZ573" s="167">
        <v>1</v>
      </c>
      <c r="BA573" s="163"/>
      <c r="BB573" s="163"/>
      <c r="BC573" s="163">
        <v>2</v>
      </c>
      <c r="BD573" s="163"/>
      <c r="BE573" s="167"/>
      <c r="BF573" s="167">
        <v>1</v>
      </c>
      <c r="BG573" s="167"/>
      <c r="BH573" s="167">
        <v>2</v>
      </c>
      <c r="BI573" s="167"/>
      <c r="BJ573" s="167"/>
      <c r="BK573" s="167"/>
      <c r="BL573" s="167"/>
      <c r="BM573" s="167"/>
      <c r="BN573" s="167"/>
      <c r="BO573" s="167"/>
      <c r="BP573" s="163">
        <v>1</v>
      </c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x14ac:dyDescent="0.2">
      <c r="A575" s="5">
        <v>562</v>
      </c>
      <c r="B575" s="10" t="s">
        <v>338</v>
      </c>
      <c r="C575" s="18" t="s">
        <v>305</v>
      </c>
      <c r="D575" s="18"/>
      <c r="E575" s="163">
        <v>2</v>
      </c>
      <c r="F575" s="167">
        <v>2</v>
      </c>
      <c r="G575" s="167"/>
      <c r="H575" s="163">
        <v>2</v>
      </c>
      <c r="I575" s="163"/>
      <c r="J575" s="167"/>
      <c r="K575" s="167"/>
      <c r="L575" s="167"/>
      <c r="M575" s="167"/>
      <c r="N575" s="163"/>
      <c r="O575" s="167"/>
      <c r="P575" s="167"/>
      <c r="Q575" s="163"/>
      <c r="R575" s="167">
        <v>1</v>
      </c>
      <c r="S575" s="167">
        <v>1</v>
      </c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1</v>
      </c>
      <c r="AH575" s="167"/>
      <c r="AI575" s="167">
        <v>1</v>
      </c>
      <c r="AJ575" s="163"/>
      <c r="AK575" s="163"/>
      <c r="AL575" s="163"/>
      <c r="AM575" s="167"/>
      <c r="AN575" s="167"/>
      <c r="AO575" s="167"/>
      <c r="AP575" s="167">
        <v>2</v>
      </c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x14ac:dyDescent="0.2">
      <c r="A576" s="5">
        <v>563</v>
      </c>
      <c r="B576" s="10" t="s">
        <v>339</v>
      </c>
      <c r="C576" s="18" t="s">
        <v>305</v>
      </c>
      <c r="D576" s="18"/>
      <c r="E576" s="163">
        <v>5</v>
      </c>
      <c r="F576" s="167">
        <v>5</v>
      </c>
      <c r="G576" s="167"/>
      <c r="H576" s="163">
        <v>2</v>
      </c>
      <c r="I576" s="163"/>
      <c r="J576" s="167"/>
      <c r="K576" s="167"/>
      <c r="L576" s="167"/>
      <c r="M576" s="167"/>
      <c r="N576" s="163"/>
      <c r="O576" s="167"/>
      <c r="P576" s="167"/>
      <c r="Q576" s="163">
        <v>1</v>
      </c>
      <c r="R576" s="167"/>
      <c r="S576" s="167">
        <v>4</v>
      </c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>
        <v>1</v>
      </c>
      <c r="AH576" s="167"/>
      <c r="AI576" s="167">
        <v>4</v>
      </c>
      <c r="AJ576" s="163"/>
      <c r="AK576" s="163"/>
      <c r="AL576" s="163"/>
      <c r="AM576" s="167"/>
      <c r="AN576" s="167"/>
      <c r="AO576" s="167">
        <v>1</v>
      </c>
      <c r="AP576" s="167">
        <v>2</v>
      </c>
      <c r="AQ576" s="167">
        <v>2</v>
      </c>
      <c r="AR576" s="163"/>
      <c r="AS576" s="163"/>
      <c r="AT576" s="167"/>
      <c r="AU576" s="163">
        <v>2</v>
      </c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x14ac:dyDescent="0.2">
      <c r="A593" s="5">
        <v>580</v>
      </c>
      <c r="B593" s="10" t="s">
        <v>356</v>
      </c>
      <c r="C593" s="18" t="s">
        <v>1357</v>
      </c>
      <c r="D593" s="18"/>
      <c r="E593" s="163">
        <v>3</v>
      </c>
      <c r="F593" s="167">
        <v>3</v>
      </c>
      <c r="G593" s="167"/>
      <c r="H593" s="163"/>
      <c r="I593" s="163"/>
      <c r="J593" s="167"/>
      <c r="K593" s="167"/>
      <c r="L593" s="167"/>
      <c r="M593" s="167"/>
      <c r="N593" s="163"/>
      <c r="O593" s="167"/>
      <c r="P593" s="167">
        <v>1</v>
      </c>
      <c r="Q593" s="163"/>
      <c r="R593" s="167">
        <v>2</v>
      </c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>
        <v>1</v>
      </c>
      <c r="AG593" s="167">
        <v>1</v>
      </c>
      <c r="AH593" s="167"/>
      <c r="AI593" s="167">
        <v>1</v>
      </c>
      <c r="AJ593" s="163"/>
      <c r="AK593" s="163"/>
      <c r="AL593" s="163"/>
      <c r="AM593" s="167"/>
      <c r="AN593" s="167"/>
      <c r="AO593" s="167"/>
      <c r="AP593" s="167">
        <v>3</v>
      </c>
      <c r="AQ593" s="167"/>
      <c r="AR593" s="163"/>
      <c r="AS593" s="163"/>
      <c r="AT593" s="167"/>
      <c r="AU593" s="163"/>
      <c r="AV593" s="167">
        <v>1</v>
      </c>
      <c r="AW593" s="167">
        <v>1</v>
      </c>
      <c r="AX593" s="167">
        <v>1</v>
      </c>
      <c r="AY593" s="167"/>
      <c r="AZ593" s="167"/>
      <c r="BA593" s="163">
        <v>1</v>
      </c>
      <c r="BB593" s="163"/>
      <c r="BC593" s="163"/>
      <c r="BD593" s="163"/>
      <c r="BE593" s="167"/>
      <c r="BF593" s="167"/>
      <c r="BG593" s="167"/>
      <c r="BH593" s="167"/>
      <c r="BI593" s="167">
        <v>1</v>
      </c>
      <c r="BJ593" s="167"/>
      <c r="BK593" s="167"/>
      <c r="BL593" s="167">
        <v>1</v>
      </c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x14ac:dyDescent="0.2">
      <c r="A599" s="5">
        <v>586</v>
      </c>
      <c r="B599" s="10" t="s">
        <v>362</v>
      </c>
      <c r="C599" s="18" t="s">
        <v>2422</v>
      </c>
      <c r="D599" s="18"/>
      <c r="E599" s="163">
        <v>1</v>
      </c>
      <c r="F599" s="167">
        <v>1</v>
      </c>
      <c r="G599" s="167"/>
      <c r="H599" s="163">
        <v>1</v>
      </c>
      <c r="I599" s="163"/>
      <c r="J599" s="167"/>
      <c r="K599" s="167"/>
      <c r="L599" s="167"/>
      <c r="M599" s="167"/>
      <c r="N599" s="163"/>
      <c r="O599" s="167"/>
      <c r="P599" s="167"/>
      <c r="Q599" s="163"/>
      <c r="R599" s="167">
        <v>1</v>
      </c>
      <c r="S599" s="167"/>
      <c r="T599" s="167"/>
      <c r="U599" s="167"/>
      <c r="V599" s="163"/>
      <c r="W599" s="167"/>
      <c r="X599" s="167"/>
      <c r="Y599" s="167">
        <v>1</v>
      </c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>
        <v>1</v>
      </c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5</v>
      </c>
      <c r="F624" s="163">
        <f t="shared" si="41"/>
        <v>4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2</v>
      </c>
      <c r="Q624" s="163">
        <f t="shared" si="41"/>
        <v>2</v>
      </c>
      <c r="R624" s="163">
        <f t="shared" si="41"/>
        <v>0</v>
      </c>
      <c r="S624" s="163">
        <f t="shared" si="41"/>
        <v>1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5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2</v>
      </c>
      <c r="AN624" s="163">
        <f t="shared" si="42"/>
        <v>0</v>
      </c>
      <c r="AO624" s="163">
        <f t="shared" si="42"/>
        <v>3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x14ac:dyDescent="0.2">
      <c r="A637" s="5">
        <v>624</v>
      </c>
      <c r="B637" s="10" t="s">
        <v>387</v>
      </c>
      <c r="C637" s="18" t="s">
        <v>1370</v>
      </c>
      <c r="D637" s="18"/>
      <c r="E637" s="163">
        <v>1</v>
      </c>
      <c r="F637" s="167">
        <v>1</v>
      </c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>
        <v>1</v>
      </c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>
        <v>1</v>
      </c>
      <c r="AJ637" s="163"/>
      <c r="AK637" s="163"/>
      <c r="AL637" s="163"/>
      <c r="AM637" s="167">
        <v>1</v>
      </c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x14ac:dyDescent="0.2">
      <c r="A640" s="5">
        <v>627</v>
      </c>
      <c r="B640" s="10">
        <v>335</v>
      </c>
      <c r="C640" s="18" t="s">
        <v>2246</v>
      </c>
      <c r="D640" s="18"/>
      <c r="E640" s="163">
        <v>3</v>
      </c>
      <c r="F640" s="167">
        <v>3</v>
      </c>
      <c r="G640" s="167"/>
      <c r="H640" s="163"/>
      <c r="I640" s="163"/>
      <c r="J640" s="167"/>
      <c r="K640" s="167"/>
      <c r="L640" s="167"/>
      <c r="M640" s="167"/>
      <c r="N640" s="163"/>
      <c r="O640" s="167"/>
      <c r="P640" s="167">
        <v>2</v>
      </c>
      <c r="Q640" s="163">
        <v>1</v>
      </c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>
        <v>3</v>
      </c>
      <c r="AJ640" s="163"/>
      <c r="AK640" s="163"/>
      <c r="AL640" s="163"/>
      <c r="AM640" s="167"/>
      <c r="AN640" s="167"/>
      <c r="AO640" s="167">
        <v>3</v>
      </c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x14ac:dyDescent="0.2">
      <c r="A641" s="5">
        <v>628</v>
      </c>
      <c r="B641" s="10">
        <v>336</v>
      </c>
      <c r="C641" s="18" t="s">
        <v>1373</v>
      </c>
      <c r="D641" s="18"/>
      <c r="E641" s="163">
        <v>1</v>
      </c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>
        <v>1</v>
      </c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>
        <v>1</v>
      </c>
      <c r="AJ641" s="163"/>
      <c r="AK641" s="163"/>
      <c r="AL641" s="163"/>
      <c r="AM641" s="167">
        <v>1</v>
      </c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14</v>
      </c>
      <c r="F645" s="163">
        <f t="shared" si="44"/>
        <v>14</v>
      </c>
      <c r="G645" s="163">
        <f t="shared" si="44"/>
        <v>0</v>
      </c>
      <c r="H645" s="163">
        <f t="shared" si="44"/>
        <v>3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5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2</v>
      </c>
      <c r="Q645" s="163">
        <f t="shared" si="44"/>
        <v>1</v>
      </c>
      <c r="R645" s="163">
        <f t="shared" si="44"/>
        <v>11</v>
      </c>
      <c r="S645" s="163">
        <f t="shared" si="44"/>
        <v>0</v>
      </c>
      <c r="T645" s="163">
        <f t="shared" si="44"/>
        <v>0</v>
      </c>
      <c r="U645" s="163">
        <f t="shared" si="44"/>
        <v>1</v>
      </c>
      <c r="V645" s="163">
        <f t="shared" si="44"/>
        <v>0</v>
      </c>
      <c r="W645" s="163">
        <f t="shared" si="44"/>
        <v>1</v>
      </c>
      <c r="X645" s="163">
        <f t="shared" si="44"/>
        <v>0</v>
      </c>
      <c r="Y645" s="163">
        <f t="shared" si="44"/>
        <v>1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1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10</v>
      </c>
      <c r="AJ645" s="163">
        <f t="shared" si="44"/>
        <v>1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1</v>
      </c>
      <c r="AN645" s="163">
        <f t="shared" si="45"/>
        <v>0</v>
      </c>
      <c r="AO645" s="163">
        <f t="shared" si="45"/>
        <v>3</v>
      </c>
      <c r="AP645" s="163">
        <f t="shared" si="45"/>
        <v>8</v>
      </c>
      <c r="AQ645" s="163">
        <f t="shared" si="45"/>
        <v>2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3</v>
      </c>
      <c r="AV645" s="163">
        <f t="shared" si="45"/>
        <v>0</v>
      </c>
      <c r="AW645" s="163">
        <f t="shared" si="45"/>
        <v>1</v>
      </c>
      <c r="AX645" s="163">
        <f t="shared" si="45"/>
        <v>1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1</v>
      </c>
      <c r="BH645" s="163">
        <f t="shared" si="45"/>
        <v>1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x14ac:dyDescent="0.2">
      <c r="A652" s="5">
        <v>639</v>
      </c>
      <c r="B652" s="10" t="s">
        <v>395</v>
      </c>
      <c r="C652" s="18" t="s">
        <v>2424</v>
      </c>
      <c r="D652" s="18"/>
      <c r="E652" s="163">
        <v>1</v>
      </c>
      <c r="F652" s="167">
        <v>1</v>
      </c>
      <c r="G652" s="167"/>
      <c r="H652" s="163"/>
      <c r="I652" s="163"/>
      <c r="J652" s="167"/>
      <c r="K652" s="167"/>
      <c r="L652" s="167">
        <v>1</v>
      </c>
      <c r="M652" s="167"/>
      <c r="N652" s="163"/>
      <c r="O652" s="167"/>
      <c r="P652" s="167">
        <v>1</v>
      </c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>
        <v>1</v>
      </c>
      <c r="AJ652" s="163"/>
      <c r="AK652" s="163"/>
      <c r="AL652" s="163"/>
      <c r="AM652" s="167"/>
      <c r="AN652" s="167"/>
      <c r="AO652" s="167"/>
      <c r="AP652" s="167">
        <v>1</v>
      </c>
      <c r="AQ652" s="167"/>
      <c r="AR652" s="163"/>
      <c r="AS652" s="163"/>
      <c r="AT652" s="167"/>
      <c r="AU652" s="163">
        <v>1</v>
      </c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x14ac:dyDescent="0.2">
      <c r="A659" s="5">
        <v>646</v>
      </c>
      <c r="B659" s="10" t="s">
        <v>402</v>
      </c>
      <c r="C659" s="18" t="s">
        <v>1381</v>
      </c>
      <c r="D659" s="18"/>
      <c r="E659" s="163">
        <v>4</v>
      </c>
      <c r="F659" s="167">
        <v>4</v>
      </c>
      <c r="G659" s="167"/>
      <c r="H659" s="163"/>
      <c r="I659" s="163"/>
      <c r="J659" s="167"/>
      <c r="K659" s="167"/>
      <c r="L659" s="167">
        <v>4</v>
      </c>
      <c r="M659" s="167"/>
      <c r="N659" s="163"/>
      <c r="O659" s="167"/>
      <c r="P659" s="167"/>
      <c r="Q659" s="163">
        <v>1</v>
      </c>
      <c r="R659" s="167">
        <v>3</v>
      </c>
      <c r="S659" s="167"/>
      <c r="T659" s="167"/>
      <c r="U659" s="167">
        <v>1</v>
      </c>
      <c r="V659" s="163"/>
      <c r="W659" s="167"/>
      <c r="X659" s="167"/>
      <c r="Y659" s="167"/>
      <c r="Z659" s="167"/>
      <c r="AA659" s="167"/>
      <c r="AB659" s="167"/>
      <c r="AC659" s="167">
        <v>1</v>
      </c>
      <c r="AD659" s="167"/>
      <c r="AE659" s="167"/>
      <c r="AF659" s="167"/>
      <c r="AG659" s="167"/>
      <c r="AH659" s="167"/>
      <c r="AI659" s="167">
        <v>2</v>
      </c>
      <c r="AJ659" s="163"/>
      <c r="AK659" s="163"/>
      <c r="AL659" s="163"/>
      <c r="AM659" s="167">
        <v>1</v>
      </c>
      <c r="AN659" s="167"/>
      <c r="AO659" s="167">
        <v>1</v>
      </c>
      <c r="AP659" s="167">
        <v>1</v>
      </c>
      <c r="AQ659" s="167">
        <v>1</v>
      </c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x14ac:dyDescent="0.2">
      <c r="A697" s="5">
        <v>684</v>
      </c>
      <c r="B697" s="10" t="s">
        <v>422</v>
      </c>
      <c r="C697" s="18" t="s">
        <v>1393</v>
      </c>
      <c r="D697" s="18"/>
      <c r="E697" s="163">
        <v>1</v>
      </c>
      <c r="F697" s="167">
        <v>1</v>
      </c>
      <c r="G697" s="167"/>
      <c r="H697" s="163"/>
      <c r="I697" s="163"/>
      <c r="J697" s="167"/>
      <c r="K697" s="167"/>
      <c r="L697" s="167"/>
      <c r="M697" s="167"/>
      <c r="N697" s="163"/>
      <c r="O697" s="167"/>
      <c r="P697" s="167">
        <v>1</v>
      </c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>
        <v>1</v>
      </c>
      <c r="AJ697" s="163"/>
      <c r="AK697" s="163"/>
      <c r="AL697" s="163"/>
      <c r="AM697" s="167"/>
      <c r="AN697" s="167"/>
      <c r="AO697" s="167">
        <v>1</v>
      </c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x14ac:dyDescent="0.2">
      <c r="A699" s="5">
        <v>686</v>
      </c>
      <c r="B699" s="10" t="s">
        <v>424</v>
      </c>
      <c r="C699" s="18" t="s">
        <v>1393</v>
      </c>
      <c r="D699" s="18"/>
      <c r="E699" s="163">
        <v>1</v>
      </c>
      <c r="F699" s="167">
        <v>1</v>
      </c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>
        <v>1</v>
      </c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>
        <v>1</v>
      </c>
      <c r="AJ699" s="163"/>
      <c r="AK699" s="163"/>
      <c r="AL699" s="163"/>
      <c r="AM699" s="167"/>
      <c r="AN699" s="167"/>
      <c r="AO699" s="167"/>
      <c r="AP699" s="167">
        <v>1</v>
      </c>
      <c r="AQ699" s="167"/>
      <c r="AR699" s="163"/>
      <c r="AS699" s="163"/>
      <c r="AT699" s="167"/>
      <c r="AU699" s="163">
        <v>1</v>
      </c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x14ac:dyDescent="0.2">
      <c r="A700" s="5">
        <v>687</v>
      </c>
      <c r="B700" s="10" t="s">
        <v>425</v>
      </c>
      <c r="C700" s="18" t="s">
        <v>2427</v>
      </c>
      <c r="D700" s="18"/>
      <c r="E700" s="163">
        <v>3</v>
      </c>
      <c r="F700" s="167">
        <v>3</v>
      </c>
      <c r="G700" s="167"/>
      <c r="H700" s="163">
        <v>2</v>
      </c>
      <c r="I700" s="163"/>
      <c r="J700" s="167"/>
      <c r="K700" s="167"/>
      <c r="L700" s="167"/>
      <c r="M700" s="167"/>
      <c r="N700" s="163"/>
      <c r="O700" s="167"/>
      <c r="P700" s="167"/>
      <c r="Q700" s="163"/>
      <c r="R700" s="167">
        <v>3</v>
      </c>
      <c r="S700" s="167"/>
      <c r="T700" s="167"/>
      <c r="U700" s="167"/>
      <c r="V700" s="163"/>
      <c r="W700" s="167">
        <v>1</v>
      </c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>
        <v>2</v>
      </c>
      <c r="AJ700" s="163"/>
      <c r="AK700" s="163"/>
      <c r="AL700" s="163"/>
      <c r="AM700" s="167"/>
      <c r="AN700" s="167"/>
      <c r="AO700" s="167">
        <v>1</v>
      </c>
      <c r="AP700" s="167">
        <v>2</v>
      </c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x14ac:dyDescent="0.2">
      <c r="A702" s="5">
        <v>689</v>
      </c>
      <c r="B702" s="10" t="s">
        <v>427</v>
      </c>
      <c r="C702" s="18" t="s">
        <v>2427</v>
      </c>
      <c r="D702" s="18"/>
      <c r="E702" s="163">
        <v>1</v>
      </c>
      <c r="F702" s="167">
        <v>1</v>
      </c>
      <c r="G702" s="167"/>
      <c r="H702" s="163">
        <v>1</v>
      </c>
      <c r="I702" s="163"/>
      <c r="J702" s="167"/>
      <c r="K702" s="167"/>
      <c r="L702" s="167"/>
      <c r="M702" s="167"/>
      <c r="N702" s="163"/>
      <c r="O702" s="167"/>
      <c r="P702" s="167"/>
      <c r="Q702" s="163"/>
      <c r="R702" s="167">
        <v>1</v>
      </c>
      <c r="S702" s="167"/>
      <c r="T702" s="167"/>
      <c r="U702" s="167"/>
      <c r="V702" s="163"/>
      <c r="W702" s="167"/>
      <c r="X702" s="167"/>
      <c r="Y702" s="167">
        <v>1</v>
      </c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>
        <v>1</v>
      </c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x14ac:dyDescent="0.2">
      <c r="A703" s="5">
        <v>690</v>
      </c>
      <c r="B703" s="10" t="s">
        <v>18</v>
      </c>
      <c r="C703" s="18" t="s">
        <v>2427</v>
      </c>
      <c r="D703" s="18"/>
      <c r="E703" s="163">
        <v>2</v>
      </c>
      <c r="F703" s="167">
        <v>2</v>
      </c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>
        <v>2</v>
      </c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>
        <v>2</v>
      </c>
      <c r="AJ703" s="163">
        <v>1</v>
      </c>
      <c r="AK703" s="163"/>
      <c r="AL703" s="163"/>
      <c r="AM703" s="167"/>
      <c r="AN703" s="167"/>
      <c r="AO703" s="167"/>
      <c r="AP703" s="167">
        <v>2</v>
      </c>
      <c r="AQ703" s="167"/>
      <c r="AR703" s="163"/>
      <c r="AS703" s="163"/>
      <c r="AT703" s="167"/>
      <c r="AU703" s="163"/>
      <c r="AV703" s="167"/>
      <c r="AW703" s="167">
        <v>1</v>
      </c>
      <c r="AX703" s="167">
        <v>1</v>
      </c>
      <c r="AY703" s="167"/>
      <c r="AZ703" s="167"/>
      <c r="BA703" s="163"/>
      <c r="BB703" s="163"/>
      <c r="BC703" s="163"/>
      <c r="BD703" s="163"/>
      <c r="BE703" s="167"/>
      <c r="BF703" s="167"/>
      <c r="BG703" s="167">
        <v>1</v>
      </c>
      <c r="BH703" s="167">
        <v>1</v>
      </c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x14ac:dyDescent="0.2">
      <c r="A707" s="5">
        <v>694</v>
      </c>
      <c r="B707" s="10">
        <v>360</v>
      </c>
      <c r="C707" s="18" t="s">
        <v>1394</v>
      </c>
      <c r="D707" s="18"/>
      <c r="E707" s="163">
        <v>1</v>
      </c>
      <c r="F707" s="167">
        <v>1</v>
      </c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>
        <v>1</v>
      </c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>
        <v>1</v>
      </c>
      <c r="AJ707" s="163"/>
      <c r="AK707" s="163"/>
      <c r="AL707" s="163"/>
      <c r="AM707" s="167"/>
      <c r="AN707" s="167"/>
      <c r="AO707" s="167"/>
      <c r="AP707" s="167"/>
      <c r="AQ707" s="167">
        <v>1</v>
      </c>
      <c r="AR707" s="163"/>
      <c r="AS707" s="163"/>
      <c r="AT707" s="167"/>
      <c r="AU707" s="163">
        <v>1</v>
      </c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8</v>
      </c>
      <c r="F721" s="163">
        <f t="shared" si="50"/>
        <v>8</v>
      </c>
      <c r="G721" s="163">
        <f t="shared" si="50"/>
        <v>0</v>
      </c>
      <c r="H721" s="163">
        <f t="shared" si="50"/>
        <v>3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1</v>
      </c>
      <c r="R721" s="163">
        <f t="shared" si="50"/>
        <v>6</v>
      </c>
      <c r="S721" s="163">
        <f t="shared" si="50"/>
        <v>1</v>
      </c>
      <c r="T721" s="163">
        <f t="shared" si="50"/>
        <v>0</v>
      </c>
      <c r="U721" s="163">
        <f t="shared" si="50"/>
        <v>0</v>
      </c>
      <c r="V721" s="163">
        <f t="shared" si="50"/>
        <v>2</v>
      </c>
      <c r="W721" s="163">
        <f t="shared" si="50"/>
        <v>3</v>
      </c>
      <c r="X721" s="163">
        <f t="shared" si="50"/>
        <v>1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2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7</v>
      </c>
      <c r="AN721" s="163">
        <f t="shared" si="51"/>
        <v>0</v>
      </c>
      <c r="AO721" s="163">
        <f t="shared" si="51"/>
        <v>0</v>
      </c>
      <c r="AP721" s="163">
        <f t="shared" si="51"/>
        <v>1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x14ac:dyDescent="0.2">
      <c r="A735" s="5">
        <v>722</v>
      </c>
      <c r="B735" s="10" t="s">
        <v>449</v>
      </c>
      <c r="C735" s="18" t="s">
        <v>1404</v>
      </c>
      <c r="D735" s="18"/>
      <c r="E735" s="163">
        <v>3</v>
      </c>
      <c r="F735" s="167">
        <v>3</v>
      </c>
      <c r="G735" s="167"/>
      <c r="H735" s="163">
        <v>3</v>
      </c>
      <c r="I735" s="163"/>
      <c r="J735" s="167"/>
      <c r="K735" s="167"/>
      <c r="L735" s="167"/>
      <c r="M735" s="167"/>
      <c r="N735" s="163"/>
      <c r="O735" s="167"/>
      <c r="P735" s="167"/>
      <c r="Q735" s="163"/>
      <c r="R735" s="167">
        <v>2</v>
      </c>
      <c r="S735" s="167">
        <v>1</v>
      </c>
      <c r="T735" s="167"/>
      <c r="U735" s="167"/>
      <c r="V735" s="163">
        <v>1</v>
      </c>
      <c r="W735" s="167">
        <v>2</v>
      </c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3</v>
      </c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x14ac:dyDescent="0.2">
      <c r="A742" s="5">
        <v>729</v>
      </c>
      <c r="B742" s="10" t="s">
        <v>455</v>
      </c>
      <c r="C742" s="18" t="s">
        <v>1577</v>
      </c>
      <c r="D742" s="18"/>
      <c r="E742" s="163">
        <v>1</v>
      </c>
      <c r="F742" s="167">
        <v>1</v>
      </c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>
        <v>1</v>
      </c>
      <c r="S742" s="167"/>
      <c r="T742" s="167"/>
      <c r="U742" s="167"/>
      <c r="V742" s="163">
        <v>1</v>
      </c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>
        <v>1</v>
      </c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x14ac:dyDescent="0.2">
      <c r="A769" s="5">
        <v>756</v>
      </c>
      <c r="B769" s="10" t="s">
        <v>56</v>
      </c>
      <c r="C769" s="18" t="s">
        <v>1408</v>
      </c>
      <c r="D769" s="18"/>
      <c r="E769" s="163">
        <v>4</v>
      </c>
      <c r="F769" s="167">
        <v>4</v>
      </c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>
        <v>1</v>
      </c>
      <c r="R769" s="167">
        <v>3</v>
      </c>
      <c r="S769" s="167"/>
      <c r="T769" s="167"/>
      <c r="U769" s="167"/>
      <c r="V769" s="163"/>
      <c r="W769" s="167">
        <v>1</v>
      </c>
      <c r="X769" s="167">
        <v>1</v>
      </c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>
        <v>2</v>
      </c>
      <c r="AJ769" s="163"/>
      <c r="AK769" s="163"/>
      <c r="AL769" s="163"/>
      <c r="AM769" s="167">
        <v>3</v>
      </c>
      <c r="AN769" s="167"/>
      <c r="AO769" s="167"/>
      <c r="AP769" s="167">
        <v>1</v>
      </c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12</v>
      </c>
      <c r="F776" s="163">
        <f t="shared" si="53"/>
        <v>12</v>
      </c>
      <c r="G776" s="163">
        <f t="shared" si="53"/>
        <v>0</v>
      </c>
      <c r="H776" s="163">
        <f t="shared" si="53"/>
        <v>1</v>
      </c>
      <c r="I776" s="163">
        <f t="shared" si="53"/>
        <v>1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</v>
      </c>
      <c r="Q776" s="163">
        <f t="shared" si="53"/>
        <v>5</v>
      </c>
      <c r="R776" s="163">
        <f t="shared" si="53"/>
        <v>5</v>
      </c>
      <c r="S776" s="163">
        <f t="shared" si="53"/>
        <v>1</v>
      </c>
      <c r="T776" s="163">
        <f t="shared" si="53"/>
        <v>0</v>
      </c>
      <c r="U776" s="163">
        <f t="shared" si="53"/>
        <v>0</v>
      </c>
      <c r="V776" s="163">
        <f t="shared" si="53"/>
        <v>1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9</v>
      </c>
      <c r="AJ776" s="163">
        <f t="shared" si="53"/>
        <v>8</v>
      </c>
      <c r="AK776" s="163">
        <f t="shared" ref="AK776:BP776" si="54">SUM(AK777:AK837)</f>
        <v>0</v>
      </c>
      <c r="AL776" s="163">
        <f t="shared" si="54"/>
        <v>2</v>
      </c>
      <c r="AM776" s="163">
        <f t="shared" si="54"/>
        <v>1</v>
      </c>
      <c r="AN776" s="163">
        <f t="shared" si="54"/>
        <v>0</v>
      </c>
      <c r="AO776" s="163">
        <f t="shared" si="54"/>
        <v>1</v>
      </c>
      <c r="AP776" s="163">
        <f t="shared" si="54"/>
        <v>7</v>
      </c>
      <c r="AQ776" s="163">
        <f t="shared" si="54"/>
        <v>3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10</v>
      </c>
      <c r="AX776" s="163">
        <f t="shared" si="54"/>
        <v>8</v>
      </c>
      <c r="AY776" s="163">
        <f t="shared" si="54"/>
        <v>1</v>
      </c>
      <c r="AZ776" s="163">
        <f t="shared" si="54"/>
        <v>1</v>
      </c>
      <c r="BA776" s="163">
        <f t="shared" si="54"/>
        <v>1</v>
      </c>
      <c r="BB776" s="163">
        <f t="shared" si="54"/>
        <v>0</v>
      </c>
      <c r="BC776" s="163">
        <f t="shared" si="54"/>
        <v>6</v>
      </c>
      <c r="BD776" s="163">
        <f t="shared" si="54"/>
        <v>0</v>
      </c>
      <c r="BE776" s="163">
        <f t="shared" si="54"/>
        <v>0</v>
      </c>
      <c r="BF776" s="163">
        <f t="shared" si="54"/>
        <v>1</v>
      </c>
      <c r="BG776" s="163">
        <f t="shared" si="54"/>
        <v>2</v>
      </c>
      <c r="BH776" s="163">
        <f t="shared" si="54"/>
        <v>2</v>
      </c>
      <c r="BI776" s="163">
        <f t="shared" si="54"/>
        <v>2</v>
      </c>
      <c r="BJ776" s="163">
        <f t="shared" si="54"/>
        <v>1</v>
      </c>
      <c r="BK776" s="163">
        <f t="shared" si="54"/>
        <v>1</v>
      </c>
      <c r="BL776" s="163">
        <f t="shared" si="54"/>
        <v>0</v>
      </c>
      <c r="BM776" s="163">
        <f t="shared" si="54"/>
        <v>4</v>
      </c>
      <c r="BN776" s="163">
        <f t="shared" si="54"/>
        <v>0</v>
      </c>
      <c r="BO776" s="163">
        <f t="shared" si="54"/>
        <v>2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x14ac:dyDescent="0.2">
      <c r="A811" s="5">
        <v>798</v>
      </c>
      <c r="B811" s="10">
        <v>386</v>
      </c>
      <c r="C811" s="18" t="s">
        <v>618</v>
      </c>
      <c r="D811" s="18"/>
      <c r="E811" s="163">
        <v>1</v>
      </c>
      <c r="F811" s="167">
        <v>1</v>
      </c>
      <c r="G811" s="167"/>
      <c r="H811" s="163"/>
      <c r="I811" s="163">
        <v>1</v>
      </c>
      <c r="J811" s="167"/>
      <c r="K811" s="167"/>
      <c r="L811" s="167"/>
      <c r="M811" s="167"/>
      <c r="N811" s="163"/>
      <c r="O811" s="167"/>
      <c r="P811" s="167"/>
      <c r="Q811" s="163">
        <v>1</v>
      </c>
      <c r="R811" s="167"/>
      <c r="S811" s="167"/>
      <c r="T811" s="167"/>
      <c r="U811" s="167"/>
      <c r="V811" s="163">
        <v>1</v>
      </c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>
        <v>1</v>
      </c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x14ac:dyDescent="0.2">
      <c r="A817" s="5">
        <v>804</v>
      </c>
      <c r="B817" s="10" t="s">
        <v>504</v>
      </c>
      <c r="C817" s="18" t="s">
        <v>619</v>
      </c>
      <c r="D817" s="18"/>
      <c r="E817" s="163">
        <v>4</v>
      </c>
      <c r="F817" s="167">
        <v>4</v>
      </c>
      <c r="G817" s="167"/>
      <c r="H817" s="163">
        <v>1</v>
      </c>
      <c r="I817" s="163"/>
      <c r="J817" s="167"/>
      <c r="K817" s="167"/>
      <c r="L817" s="167"/>
      <c r="M817" s="167"/>
      <c r="N817" s="163"/>
      <c r="O817" s="167"/>
      <c r="P817" s="167"/>
      <c r="Q817" s="163">
        <v>2</v>
      </c>
      <c r="R817" s="167">
        <v>2</v>
      </c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4</v>
      </c>
      <c r="AJ817" s="163">
        <v>4</v>
      </c>
      <c r="AK817" s="163"/>
      <c r="AL817" s="163"/>
      <c r="AM817" s="167"/>
      <c r="AN817" s="167"/>
      <c r="AO817" s="167"/>
      <c r="AP817" s="167">
        <v>3</v>
      </c>
      <c r="AQ817" s="167">
        <v>1</v>
      </c>
      <c r="AR817" s="163"/>
      <c r="AS817" s="163"/>
      <c r="AT817" s="167"/>
      <c r="AU817" s="163"/>
      <c r="AV817" s="167"/>
      <c r="AW817" s="167">
        <v>4</v>
      </c>
      <c r="AX817" s="167">
        <v>4</v>
      </c>
      <c r="AY817" s="167"/>
      <c r="AZ817" s="167"/>
      <c r="BA817" s="163">
        <v>1</v>
      </c>
      <c r="BB817" s="163"/>
      <c r="BC817" s="163">
        <v>2</v>
      </c>
      <c r="BD817" s="163"/>
      <c r="BE817" s="167"/>
      <c r="BF817" s="167"/>
      <c r="BG817" s="167">
        <v>1</v>
      </c>
      <c r="BH817" s="167"/>
      <c r="BI817" s="167"/>
      <c r="BJ817" s="167"/>
      <c r="BK817" s="167"/>
      <c r="BL817" s="167"/>
      <c r="BM817" s="167">
        <v>4</v>
      </c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x14ac:dyDescent="0.2">
      <c r="A822" s="5">
        <v>809</v>
      </c>
      <c r="B822" s="10">
        <v>391</v>
      </c>
      <c r="C822" s="18" t="s">
        <v>1619</v>
      </c>
      <c r="D822" s="18"/>
      <c r="E822" s="163">
        <v>2</v>
      </c>
      <c r="F822" s="167">
        <v>2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>
        <v>1</v>
      </c>
      <c r="Q822" s="163"/>
      <c r="R822" s="167">
        <v>1</v>
      </c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>
        <v>2</v>
      </c>
      <c r="AM822" s="167"/>
      <c r="AN822" s="167"/>
      <c r="AO822" s="167"/>
      <c r="AP822" s="167">
        <v>1</v>
      </c>
      <c r="AQ822" s="167">
        <v>1</v>
      </c>
      <c r="AR822" s="163"/>
      <c r="AS822" s="163"/>
      <c r="AT822" s="167"/>
      <c r="AU822" s="163"/>
      <c r="AV822" s="167"/>
      <c r="AW822" s="167">
        <v>2</v>
      </c>
      <c r="AX822" s="167">
        <v>1</v>
      </c>
      <c r="AY822" s="167">
        <v>1</v>
      </c>
      <c r="AZ822" s="167"/>
      <c r="BA822" s="163"/>
      <c r="BB822" s="163"/>
      <c r="BC822" s="163">
        <v>1</v>
      </c>
      <c r="BD822" s="163"/>
      <c r="BE822" s="167"/>
      <c r="BF822" s="167"/>
      <c r="BG822" s="167">
        <v>1</v>
      </c>
      <c r="BH822" s="167"/>
      <c r="BI822" s="167"/>
      <c r="BJ822" s="167"/>
      <c r="BK822" s="167"/>
      <c r="BL822" s="167"/>
      <c r="BM822" s="167"/>
      <c r="BN822" s="167"/>
      <c r="BO822" s="167">
        <v>2</v>
      </c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x14ac:dyDescent="0.2">
      <c r="A827" s="5">
        <v>814</v>
      </c>
      <c r="B827" s="10">
        <v>395</v>
      </c>
      <c r="C827" s="18" t="s">
        <v>623</v>
      </c>
      <c r="D827" s="18"/>
      <c r="E827" s="163">
        <v>5</v>
      </c>
      <c r="F827" s="167">
        <v>5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>
        <v>2</v>
      </c>
      <c r="R827" s="167">
        <v>2</v>
      </c>
      <c r="S827" s="167">
        <v>1</v>
      </c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5</v>
      </c>
      <c r="AJ827" s="163">
        <v>4</v>
      </c>
      <c r="AK827" s="163"/>
      <c r="AL827" s="163"/>
      <c r="AM827" s="167"/>
      <c r="AN827" s="167"/>
      <c r="AO827" s="167">
        <v>1</v>
      </c>
      <c r="AP827" s="167">
        <v>3</v>
      </c>
      <c r="AQ827" s="167">
        <v>1</v>
      </c>
      <c r="AR827" s="163"/>
      <c r="AS827" s="163"/>
      <c r="AT827" s="167"/>
      <c r="AU827" s="163"/>
      <c r="AV827" s="167"/>
      <c r="AW827" s="167">
        <v>4</v>
      </c>
      <c r="AX827" s="167">
        <v>3</v>
      </c>
      <c r="AY827" s="167"/>
      <c r="AZ827" s="167">
        <v>1</v>
      </c>
      <c r="BA827" s="163"/>
      <c r="BB827" s="163"/>
      <c r="BC827" s="163">
        <v>3</v>
      </c>
      <c r="BD827" s="163"/>
      <c r="BE827" s="167"/>
      <c r="BF827" s="167">
        <v>1</v>
      </c>
      <c r="BG827" s="167"/>
      <c r="BH827" s="167">
        <v>2</v>
      </c>
      <c r="BI827" s="167">
        <v>2</v>
      </c>
      <c r="BJ827" s="167">
        <v>1</v>
      </c>
      <c r="BK827" s="167">
        <v>1</v>
      </c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19</v>
      </c>
      <c r="F838" s="163">
        <f t="shared" si="56"/>
        <v>19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7</v>
      </c>
      <c r="Q838" s="163">
        <f t="shared" si="56"/>
        <v>4</v>
      </c>
      <c r="R838" s="163">
        <f t="shared" si="56"/>
        <v>8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19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13</v>
      </c>
      <c r="AP838" s="163">
        <f t="shared" si="57"/>
        <v>4</v>
      </c>
      <c r="AQ838" s="163">
        <f t="shared" si="57"/>
        <v>2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1</v>
      </c>
      <c r="AV838" s="163">
        <f t="shared" si="57"/>
        <v>1</v>
      </c>
      <c r="AW838" s="163">
        <f t="shared" si="57"/>
        <v>3</v>
      </c>
      <c r="AX838" s="163">
        <f t="shared" si="57"/>
        <v>2</v>
      </c>
      <c r="AY838" s="163">
        <f t="shared" si="57"/>
        <v>0</v>
      </c>
      <c r="AZ838" s="163">
        <f t="shared" si="57"/>
        <v>1</v>
      </c>
      <c r="BA838" s="163">
        <f t="shared" si="57"/>
        <v>0</v>
      </c>
      <c r="BB838" s="163">
        <f t="shared" si="57"/>
        <v>0</v>
      </c>
      <c r="BC838" s="163">
        <f t="shared" si="57"/>
        <v>3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2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1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14</v>
      </c>
      <c r="F861" s="167">
        <v>14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>
        <v>4</v>
      </c>
      <c r="Q861" s="163">
        <v>4</v>
      </c>
      <c r="R861" s="167">
        <v>6</v>
      </c>
      <c r="S861" s="167"/>
      <c r="T861" s="167"/>
      <c r="U861" s="167"/>
      <c r="V861" s="163"/>
      <c r="W861" s="167"/>
      <c r="X861" s="167">
        <v>14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>
        <v>9</v>
      </c>
      <c r="AP861" s="167">
        <v>4</v>
      </c>
      <c r="AQ861" s="167">
        <v>1</v>
      </c>
      <c r="AR861" s="163"/>
      <c r="AS861" s="163"/>
      <c r="AT861" s="167"/>
      <c r="AU861" s="163">
        <v>1</v>
      </c>
      <c r="AV861" s="167"/>
      <c r="AW861" s="167">
        <v>2</v>
      </c>
      <c r="AX861" s="167">
        <v>1</v>
      </c>
      <c r="AY861" s="167"/>
      <c r="AZ861" s="167">
        <v>1</v>
      </c>
      <c r="BA861" s="163"/>
      <c r="BB861" s="163"/>
      <c r="BC861" s="163">
        <v>2</v>
      </c>
      <c r="BD861" s="163"/>
      <c r="BE861" s="167"/>
      <c r="BF861" s="167"/>
      <c r="BG861" s="167"/>
      <c r="BH861" s="167">
        <v>2</v>
      </c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x14ac:dyDescent="0.2">
      <c r="A863" s="5">
        <v>850</v>
      </c>
      <c r="B863" s="10" t="s">
        <v>539</v>
      </c>
      <c r="C863" s="18" t="s">
        <v>636</v>
      </c>
      <c r="D863" s="18"/>
      <c r="E863" s="163">
        <v>1</v>
      </c>
      <c r="F863" s="167">
        <v>1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>
        <v>1</v>
      </c>
      <c r="S863" s="167"/>
      <c r="T863" s="167"/>
      <c r="U863" s="167"/>
      <c r="V863" s="163"/>
      <c r="W863" s="167"/>
      <c r="X863" s="167">
        <v>1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>
        <v>1</v>
      </c>
      <c r="AP863" s="167"/>
      <c r="AQ863" s="167"/>
      <c r="AR863" s="163"/>
      <c r="AS863" s="163"/>
      <c r="AT863" s="167"/>
      <c r="AU863" s="163"/>
      <c r="AV863" s="167">
        <v>1</v>
      </c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x14ac:dyDescent="0.2">
      <c r="A865" s="5">
        <v>852</v>
      </c>
      <c r="B865" s="10" t="s">
        <v>541</v>
      </c>
      <c r="C865" s="18" t="s">
        <v>636</v>
      </c>
      <c r="D865" s="18"/>
      <c r="E865" s="163">
        <v>3</v>
      </c>
      <c r="F865" s="167">
        <v>3</v>
      </c>
      <c r="G865" s="167"/>
      <c r="H865" s="163"/>
      <c r="I865" s="163"/>
      <c r="J865" s="167"/>
      <c r="K865" s="167"/>
      <c r="L865" s="167"/>
      <c r="M865" s="167"/>
      <c r="N865" s="163"/>
      <c r="O865" s="167"/>
      <c r="P865" s="167">
        <v>2</v>
      </c>
      <c r="Q865" s="163"/>
      <c r="R865" s="167">
        <v>1</v>
      </c>
      <c r="S865" s="167"/>
      <c r="T865" s="167"/>
      <c r="U865" s="167"/>
      <c r="V865" s="163"/>
      <c r="W865" s="167"/>
      <c r="X865" s="167">
        <v>3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>
        <v>2</v>
      </c>
      <c r="AP865" s="167"/>
      <c r="AQ865" s="167">
        <v>1</v>
      </c>
      <c r="AR865" s="163"/>
      <c r="AS865" s="163"/>
      <c r="AT865" s="167"/>
      <c r="AU865" s="163"/>
      <c r="AV865" s="167"/>
      <c r="AW865" s="167">
        <v>1</v>
      </c>
      <c r="AX865" s="167">
        <v>1</v>
      </c>
      <c r="AY865" s="167"/>
      <c r="AZ865" s="167"/>
      <c r="BA865" s="163"/>
      <c r="BB865" s="163"/>
      <c r="BC865" s="163">
        <v>1</v>
      </c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>
        <v>1</v>
      </c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x14ac:dyDescent="0.2">
      <c r="A871" s="5">
        <v>858</v>
      </c>
      <c r="B871" s="10" t="s">
        <v>545</v>
      </c>
      <c r="C871" s="18" t="s">
        <v>2305</v>
      </c>
      <c r="D871" s="18"/>
      <c r="E871" s="163">
        <v>1</v>
      </c>
      <c r="F871" s="167">
        <v>1</v>
      </c>
      <c r="G871" s="167"/>
      <c r="H871" s="163"/>
      <c r="I871" s="163"/>
      <c r="J871" s="167"/>
      <c r="K871" s="167"/>
      <c r="L871" s="167"/>
      <c r="M871" s="167"/>
      <c r="N871" s="163"/>
      <c r="O871" s="167"/>
      <c r="P871" s="167">
        <v>1</v>
      </c>
      <c r="Q871" s="163"/>
      <c r="R871" s="167"/>
      <c r="S871" s="167"/>
      <c r="T871" s="167"/>
      <c r="U871" s="167"/>
      <c r="V871" s="163"/>
      <c r="W871" s="167"/>
      <c r="X871" s="167">
        <v>1</v>
      </c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>
        <v>1</v>
      </c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994</v>
      </c>
      <c r="F1582" s="168">
        <f t="shared" si="62"/>
        <v>984</v>
      </c>
      <c r="G1582" s="168">
        <f t="shared" si="62"/>
        <v>7</v>
      </c>
      <c r="H1582" s="168">
        <f t="shared" si="62"/>
        <v>122</v>
      </c>
      <c r="I1582" s="168">
        <f t="shared" si="62"/>
        <v>152</v>
      </c>
      <c r="J1582" s="168">
        <f t="shared" si="62"/>
        <v>0</v>
      </c>
      <c r="K1582" s="168">
        <f t="shared" si="62"/>
        <v>0</v>
      </c>
      <c r="L1582" s="168">
        <f t="shared" si="62"/>
        <v>147</v>
      </c>
      <c r="M1582" s="168">
        <f t="shared" si="62"/>
        <v>1</v>
      </c>
      <c r="N1582" s="168">
        <f t="shared" si="62"/>
        <v>15</v>
      </c>
      <c r="O1582" s="168">
        <f t="shared" si="62"/>
        <v>30</v>
      </c>
      <c r="P1582" s="168">
        <f t="shared" si="62"/>
        <v>217</v>
      </c>
      <c r="Q1582" s="168">
        <f t="shared" si="62"/>
        <v>161</v>
      </c>
      <c r="R1582" s="168">
        <f t="shared" si="62"/>
        <v>461</v>
      </c>
      <c r="S1582" s="168">
        <f t="shared" si="62"/>
        <v>89</v>
      </c>
      <c r="T1582" s="168">
        <f t="shared" si="62"/>
        <v>21</v>
      </c>
      <c r="U1582" s="168">
        <f t="shared" si="62"/>
        <v>60</v>
      </c>
      <c r="V1582" s="168">
        <f t="shared" si="62"/>
        <v>5</v>
      </c>
      <c r="W1582" s="168">
        <f t="shared" si="62"/>
        <v>8</v>
      </c>
      <c r="X1582" s="168">
        <f t="shared" si="62"/>
        <v>23</v>
      </c>
      <c r="Y1582" s="168">
        <f t="shared" si="62"/>
        <v>2</v>
      </c>
      <c r="Z1582" s="168">
        <f t="shared" si="62"/>
        <v>0</v>
      </c>
      <c r="AA1582" s="168">
        <f t="shared" si="62"/>
        <v>0</v>
      </c>
      <c r="AB1582" s="168">
        <f t="shared" si="62"/>
        <v>10</v>
      </c>
      <c r="AC1582" s="168">
        <f t="shared" si="62"/>
        <v>16</v>
      </c>
      <c r="AD1582" s="168">
        <f t="shared" si="62"/>
        <v>34</v>
      </c>
      <c r="AE1582" s="168">
        <f t="shared" si="62"/>
        <v>14</v>
      </c>
      <c r="AF1582" s="168">
        <f t="shared" si="62"/>
        <v>33</v>
      </c>
      <c r="AG1582" s="168">
        <f t="shared" si="62"/>
        <v>52</v>
      </c>
      <c r="AH1582" s="168">
        <f t="shared" si="62"/>
        <v>0</v>
      </c>
      <c r="AI1582" s="168">
        <f t="shared" si="62"/>
        <v>735</v>
      </c>
      <c r="AJ1582" s="168">
        <f t="shared" si="62"/>
        <v>183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2</v>
      </c>
      <c r="AM1582" s="168">
        <f t="shared" si="63"/>
        <v>68</v>
      </c>
      <c r="AN1582" s="168">
        <f t="shared" si="63"/>
        <v>16</v>
      </c>
      <c r="AO1582" s="168">
        <f t="shared" si="63"/>
        <v>220</v>
      </c>
      <c r="AP1582" s="168">
        <f t="shared" si="63"/>
        <v>509</v>
      </c>
      <c r="AQ1582" s="168">
        <f t="shared" si="63"/>
        <v>165</v>
      </c>
      <c r="AR1582" s="168">
        <f t="shared" si="63"/>
        <v>11</v>
      </c>
      <c r="AS1582" s="168">
        <f t="shared" si="63"/>
        <v>5</v>
      </c>
      <c r="AT1582" s="168">
        <f t="shared" si="63"/>
        <v>4</v>
      </c>
      <c r="AU1582" s="168">
        <f t="shared" si="63"/>
        <v>83</v>
      </c>
      <c r="AV1582" s="168">
        <f t="shared" si="63"/>
        <v>84</v>
      </c>
      <c r="AW1582" s="168">
        <f t="shared" si="63"/>
        <v>214</v>
      </c>
      <c r="AX1582" s="168">
        <f t="shared" si="63"/>
        <v>113</v>
      </c>
      <c r="AY1582" s="168">
        <f t="shared" si="63"/>
        <v>29</v>
      </c>
      <c r="AZ1582" s="168">
        <f t="shared" si="63"/>
        <v>72</v>
      </c>
      <c r="BA1582" s="168">
        <f t="shared" si="63"/>
        <v>16</v>
      </c>
      <c r="BB1582" s="168">
        <f t="shared" si="63"/>
        <v>0</v>
      </c>
      <c r="BC1582" s="168">
        <f t="shared" si="63"/>
        <v>170</v>
      </c>
      <c r="BD1582" s="168">
        <f t="shared" si="63"/>
        <v>5</v>
      </c>
      <c r="BE1582" s="168">
        <f t="shared" si="63"/>
        <v>2</v>
      </c>
      <c r="BF1582" s="168">
        <f t="shared" si="63"/>
        <v>17</v>
      </c>
      <c r="BG1582" s="168">
        <f t="shared" si="63"/>
        <v>4</v>
      </c>
      <c r="BH1582" s="168">
        <f t="shared" si="63"/>
        <v>115</v>
      </c>
      <c r="BI1582" s="168">
        <f t="shared" si="63"/>
        <v>26</v>
      </c>
      <c r="BJ1582" s="168">
        <f t="shared" si="63"/>
        <v>13</v>
      </c>
      <c r="BK1582" s="168">
        <f t="shared" si="63"/>
        <v>9</v>
      </c>
      <c r="BL1582" s="168">
        <f t="shared" si="63"/>
        <v>4</v>
      </c>
      <c r="BM1582" s="168">
        <f t="shared" si="63"/>
        <v>35</v>
      </c>
      <c r="BN1582" s="168">
        <f t="shared" si="63"/>
        <v>15</v>
      </c>
      <c r="BO1582" s="168">
        <f t="shared" si="63"/>
        <v>2</v>
      </c>
      <c r="BP1582" s="168">
        <f t="shared" si="63"/>
        <v>31</v>
      </c>
      <c r="BQ1582" s="168">
        <f t="shared" ref="BQ1582:CV1582" si="64">SUM(BQ14,BQ31,BQ96,BQ114,BQ128,BQ203,BQ249,BQ367,BQ408,BQ466,BQ477,BQ517,BQ559,BQ624,BQ645,BQ708,BQ721,BQ776,BQ838,BQ943,BQ969:BQ1581)</f>
        <v>5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142</v>
      </c>
      <c r="F1583" s="167">
        <v>142</v>
      </c>
      <c r="G1583" s="167"/>
      <c r="H1583" s="163">
        <v>28</v>
      </c>
      <c r="I1583" s="163">
        <v>10</v>
      </c>
      <c r="J1583" s="167"/>
      <c r="K1583" s="167"/>
      <c r="L1583" s="167">
        <v>24</v>
      </c>
      <c r="M1583" s="167"/>
      <c r="N1583" s="163"/>
      <c r="O1583" s="167">
        <v>4</v>
      </c>
      <c r="P1583" s="167">
        <v>30</v>
      </c>
      <c r="Q1583" s="163">
        <v>23</v>
      </c>
      <c r="R1583" s="167">
        <v>59</v>
      </c>
      <c r="S1583" s="167">
        <v>17</v>
      </c>
      <c r="T1583" s="167">
        <v>9</v>
      </c>
      <c r="U1583" s="167">
        <v>16</v>
      </c>
      <c r="V1583" s="163">
        <v>3</v>
      </c>
      <c r="W1583" s="167">
        <v>4</v>
      </c>
      <c r="X1583" s="167"/>
      <c r="Y1583" s="167"/>
      <c r="Z1583" s="167"/>
      <c r="AA1583" s="167"/>
      <c r="AB1583" s="167">
        <v>3</v>
      </c>
      <c r="AC1583" s="167">
        <v>2</v>
      </c>
      <c r="AD1583" s="167">
        <v>2</v>
      </c>
      <c r="AE1583" s="167">
        <v>1</v>
      </c>
      <c r="AF1583" s="167">
        <v>4</v>
      </c>
      <c r="AG1583" s="167">
        <v>14</v>
      </c>
      <c r="AH1583" s="167"/>
      <c r="AI1583" s="167">
        <v>93</v>
      </c>
      <c r="AJ1583" s="163">
        <v>18</v>
      </c>
      <c r="AK1583" s="163"/>
      <c r="AL1583" s="163"/>
      <c r="AM1583" s="167">
        <v>18</v>
      </c>
      <c r="AN1583" s="167">
        <v>4</v>
      </c>
      <c r="AO1583" s="167">
        <v>40</v>
      </c>
      <c r="AP1583" s="167">
        <v>64</v>
      </c>
      <c r="AQ1583" s="167">
        <v>16</v>
      </c>
      <c r="AR1583" s="163"/>
      <c r="AS1583" s="163"/>
      <c r="AT1583" s="167">
        <v>1</v>
      </c>
      <c r="AU1583" s="163">
        <v>5</v>
      </c>
      <c r="AV1583" s="167">
        <v>7</v>
      </c>
      <c r="AW1583" s="167">
        <v>19</v>
      </c>
      <c r="AX1583" s="167">
        <v>15</v>
      </c>
      <c r="AY1583" s="167">
        <v>1</v>
      </c>
      <c r="AZ1583" s="167">
        <v>3</v>
      </c>
      <c r="BA1583" s="163">
        <v>3</v>
      </c>
      <c r="BB1583" s="163"/>
      <c r="BC1583" s="163">
        <v>10</v>
      </c>
      <c r="BD1583" s="163"/>
      <c r="BE1583" s="167">
        <v>1</v>
      </c>
      <c r="BF1583" s="167">
        <v>2</v>
      </c>
      <c r="BG1583" s="167">
        <v>3</v>
      </c>
      <c r="BH1583" s="167">
        <v>7</v>
      </c>
      <c r="BI1583" s="167">
        <v>4</v>
      </c>
      <c r="BJ1583" s="167">
        <v>2</v>
      </c>
      <c r="BK1583" s="167">
        <v>1</v>
      </c>
      <c r="BL1583" s="167">
        <v>1</v>
      </c>
      <c r="BM1583" s="167">
        <v>6</v>
      </c>
      <c r="BN1583" s="167"/>
      <c r="BO1583" s="167"/>
      <c r="BP1583" s="163">
        <v>2</v>
      </c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497</v>
      </c>
      <c r="F1584" s="167">
        <v>492</v>
      </c>
      <c r="G1584" s="167">
        <v>2</v>
      </c>
      <c r="H1584" s="163">
        <v>73</v>
      </c>
      <c r="I1584" s="163">
        <v>49</v>
      </c>
      <c r="J1584" s="167"/>
      <c r="K1584" s="167"/>
      <c r="L1584" s="167">
        <v>56</v>
      </c>
      <c r="M1584" s="167"/>
      <c r="N1584" s="163">
        <v>9</v>
      </c>
      <c r="O1584" s="167">
        <v>8</v>
      </c>
      <c r="P1584" s="167">
        <v>97</v>
      </c>
      <c r="Q1584" s="163">
        <v>82</v>
      </c>
      <c r="R1584" s="167">
        <v>253</v>
      </c>
      <c r="S1584" s="167">
        <v>39</v>
      </c>
      <c r="T1584" s="167">
        <v>9</v>
      </c>
      <c r="U1584" s="167">
        <v>25</v>
      </c>
      <c r="V1584" s="163">
        <v>1</v>
      </c>
      <c r="W1584" s="167">
        <v>2</v>
      </c>
      <c r="X1584" s="167">
        <v>4</v>
      </c>
      <c r="Y1584" s="167">
        <v>2</v>
      </c>
      <c r="Z1584" s="167"/>
      <c r="AA1584" s="167"/>
      <c r="AB1584" s="167">
        <v>5</v>
      </c>
      <c r="AC1584" s="167">
        <v>5</v>
      </c>
      <c r="AD1584" s="167">
        <v>13</v>
      </c>
      <c r="AE1584" s="167">
        <v>9</v>
      </c>
      <c r="AF1584" s="167">
        <v>19</v>
      </c>
      <c r="AG1584" s="167">
        <v>25</v>
      </c>
      <c r="AH1584" s="167"/>
      <c r="AI1584" s="167">
        <v>385</v>
      </c>
      <c r="AJ1584" s="163">
        <v>70</v>
      </c>
      <c r="AK1584" s="163"/>
      <c r="AL1584" s="163">
        <v>2</v>
      </c>
      <c r="AM1584" s="167">
        <v>39</v>
      </c>
      <c r="AN1584" s="167">
        <v>9</v>
      </c>
      <c r="AO1584" s="167">
        <v>104</v>
      </c>
      <c r="AP1584" s="167">
        <v>262</v>
      </c>
      <c r="AQ1584" s="167">
        <v>75</v>
      </c>
      <c r="AR1584" s="163">
        <v>5</v>
      </c>
      <c r="AS1584" s="163">
        <v>3</v>
      </c>
      <c r="AT1584" s="167">
        <v>1</v>
      </c>
      <c r="AU1584" s="163">
        <v>38</v>
      </c>
      <c r="AV1584" s="167">
        <v>56</v>
      </c>
      <c r="AW1584" s="167">
        <v>84</v>
      </c>
      <c r="AX1584" s="167">
        <v>39</v>
      </c>
      <c r="AY1584" s="167">
        <v>13</v>
      </c>
      <c r="AZ1584" s="167">
        <v>32</v>
      </c>
      <c r="BA1584" s="163">
        <v>7</v>
      </c>
      <c r="BB1584" s="163"/>
      <c r="BC1584" s="163">
        <v>68</v>
      </c>
      <c r="BD1584" s="163">
        <v>2</v>
      </c>
      <c r="BE1584" s="167"/>
      <c r="BF1584" s="167">
        <v>6</v>
      </c>
      <c r="BG1584" s="167">
        <v>1</v>
      </c>
      <c r="BH1584" s="167">
        <v>46</v>
      </c>
      <c r="BI1584" s="167">
        <v>10</v>
      </c>
      <c r="BJ1584" s="167">
        <v>6</v>
      </c>
      <c r="BK1584" s="167">
        <v>1</v>
      </c>
      <c r="BL1584" s="167">
        <v>3</v>
      </c>
      <c r="BM1584" s="167">
        <v>10</v>
      </c>
      <c r="BN1584" s="167">
        <v>7</v>
      </c>
      <c r="BO1584" s="167">
        <v>2</v>
      </c>
      <c r="BP1584" s="163">
        <v>14</v>
      </c>
      <c r="BQ1584" s="163">
        <v>2</v>
      </c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343</v>
      </c>
      <c r="F1585" s="167">
        <v>338</v>
      </c>
      <c r="G1585" s="167">
        <v>5</v>
      </c>
      <c r="H1585" s="163">
        <v>19</v>
      </c>
      <c r="I1585" s="163">
        <v>84</v>
      </c>
      <c r="J1585" s="167"/>
      <c r="K1585" s="167"/>
      <c r="L1585" s="167">
        <v>61</v>
      </c>
      <c r="M1585" s="167">
        <v>1</v>
      </c>
      <c r="N1585" s="163">
        <v>6</v>
      </c>
      <c r="O1585" s="167">
        <v>18</v>
      </c>
      <c r="P1585" s="167">
        <v>88</v>
      </c>
      <c r="Q1585" s="163">
        <v>50</v>
      </c>
      <c r="R1585" s="167">
        <v>147</v>
      </c>
      <c r="S1585" s="167">
        <v>31</v>
      </c>
      <c r="T1585" s="167">
        <v>3</v>
      </c>
      <c r="U1585" s="167">
        <v>19</v>
      </c>
      <c r="V1585" s="163">
        <v>1</v>
      </c>
      <c r="W1585" s="167">
        <v>2</v>
      </c>
      <c r="X1585" s="167">
        <v>19</v>
      </c>
      <c r="Y1585" s="167"/>
      <c r="Z1585" s="167"/>
      <c r="AA1585" s="167"/>
      <c r="AB1585" s="167">
        <v>1</v>
      </c>
      <c r="AC1585" s="167">
        <v>9</v>
      </c>
      <c r="AD1585" s="167">
        <v>19</v>
      </c>
      <c r="AE1585" s="167">
        <v>4</v>
      </c>
      <c r="AF1585" s="167">
        <v>10</v>
      </c>
      <c r="AG1585" s="167">
        <v>12</v>
      </c>
      <c r="AH1585" s="167"/>
      <c r="AI1585" s="167">
        <v>247</v>
      </c>
      <c r="AJ1585" s="163">
        <v>93</v>
      </c>
      <c r="AK1585" s="163"/>
      <c r="AL1585" s="163"/>
      <c r="AM1585" s="167">
        <v>11</v>
      </c>
      <c r="AN1585" s="167">
        <v>3</v>
      </c>
      <c r="AO1585" s="167">
        <v>74</v>
      </c>
      <c r="AP1585" s="167">
        <v>176</v>
      </c>
      <c r="AQ1585" s="167">
        <v>71</v>
      </c>
      <c r="AR1585" s="163">
        <v>6</v>
      </c>
      <c r="AS1585" s="163">
        <v>2</v>
      </c>
      <c r="AT1585" s="167">
        <v>2</v>
      </c>
      <c r="AU1585" s="163">
        <v>37</v>
      </c>
      <c r="AV1585" s="167">
        <v>19</v>
      </c>
      <c r="AW1585" s="167">
        <v>108</v>
      </c>
      <c r="AX1585" s="167">
        <v>58</v>
      </c>
      <c r="AY1585" s="167">
        <v>15</v>
      </c>
      <c r="AZ1585" s="167">
        <v>35</v>
      </c>
      <c r="BA1585" s="163">
        <v>6</v>
      </c>
      <c r="BB1585" s="163"/>
      <c r="BC1585" s="163">
        <v>89</v>
      </c>
      <c r="BD1585" s="163">
        <v>3</v>
      </c>
      <c r="BE1585" s="167">
        <v>1</v>
      </c>
      <c r="BF1585" s="167">
        <v>9</v>
      </c>
      <c r="BG1585" s="167"/>
      <c r="BH1585" s="167">
        <v>60</v>
      </c>
      <c r="BI1585" s="167">
        <v>12</v>
      </c>
      <c r="BJ1585" s="167">
        <v>5</v>
      </c>
      <c r="BK1585" s="167">
        <v>7</v>
      </c>
      <c r="BL1585" s="167"/>
      <c r="BM1585" s="167">
        <v>18</v>
      </c>
      <c r="BN1585" s="167">
        <v>8</v>
      </c>
      <c r="BO1585" s="167"/>
      <c r="BP1585" s="163">
        <v>15</v>
      </c>
      <c r="BQ1585" s="163">
        <v>3</v>
      </c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12</v>
      </c>
      <c r="F1586" s="167">
        <v>12</v>
      </c>
      <c r="G1586" s="167"/>
      <c r="H1586" s="163">
        <v>2</v>
      </c>
      <c r="I1586" s="163">
        <v>9</v>
      </c>
      <c r="J1586" s="167"/>
      <c r="K1586" s="167"/>
      <c r="L1586" s="167">
        <v>6</v>
      </c>
      <c r="M1586" s="167"/>
      <c r="N1586" s="163"/>
      <c r="O1586" s="167"/>
      <c r="P1586" s="167">
        <v>2</v>
      </c>
      <c r="Q1586" s="163">
        <v>6</v>
      </c>
      <c r="R1586" s="167">
        <v>2</v>
      </c>
      <c r="S1586" s="167">
        <v>2</v>
      </c>
      <c r="T1586" s="167"/>
      <c r="U1586" s="167"/>
      <c r="V1586" s="163"/>
      <c r="W1586" s="167"/>
      <c r="X1586" s="167"/>
      <c r="Y1586" s="167"/>
      <c r="Z1586" s="167"/>
      <c r="AA1586" s="167"/>
      <c r="AB1586" s="167">
        <v>1</v>
      </c>
      <c r="AC1586" s="167"/>
      <c r="AD1586" s="167"/>
      <c r="AE1586" s="167"/>
      <c r="AF1586" s="167"/>
      <c r="AG1586" s="167">
        <v>1</v>
      </c>
      <c r="AH1586" s="167"/>
      <c r="AI1586" s="167">
        <v>10</v>
      </c>
      <c r="AJ1586" s="163">
        <v>2</v>
      </c>
      <c r="AK1586" s="163"/>
      <c r="AL1586" s="163"/>
      <c r="AM1586" s="167"/>
      <c r="AN1586" s="167"/>
      <c r="AO1586" s="167">
        <v>2</v>
      </c>
      <c r="AP1586" s="167">
        <v>7</v>
      </c>
      <c r="AQ1586" s="167">
        <v>3</v>
      </c>
      <c r="AR1586" s="163"/>
      <c r="AS1586" s="163"/>
      <c r="AT1586" s="167"/>
      <c r="AU1586" s="163">
        <v>3</v>
      </c>
      <c r="AV1586" s="167">
        <v>2</v>
      </c>
      <c r="AW1586" s="167">
        <v>3</v>
      </c>
      <c r="AX1586" s="167">
        <v>1</v>
      </c>
      <c r="AY1586" s="167"/>
      <c r="AZ1586" s="167">
        <v>2</v>
      </c>
      <c r="BA1586" s="163"/>
      <c r="BB1586" s="163"/>
      <c r="BC1586" s="163">
        <v>3</v>
      </c>
      <c r="BD1586" s="163"/>
      <c r="BE1586" s="167"/>
      <c r="BF1586" s="167"/>
      <c r="BG1586" s="167"/>
      <c r="BH1586" s="167">
        <v>2</v>
      </c>
      <c r="BI1586" s="167"/>
      <c r="BJ1586" s="167"/>
      <c r="BK1586" s="167"/>
      <c r="BL1586" s="167"/>
      <c r="BM1586" s="167">
        <v>1</v>
      </c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>
        <v>23</v>
      </c>
      <c r="F1587" s="167">
        <v>23</v>
      </c>
      <c r="G1587" s="167"/>
      <c r="H1587" s="163">
        <v>3</v>
      </c>
      <c r="I1587" s="163">
        <v>2</v>
      </c>
      <c r="J1587" s="167"/>
      <c r="K1587" s="167"/>
      <c r="L1587" s="167">
        <v>2</v>
      </c>
      <c r="M1587" s="167"/>
      <c r="N1587" s="163"/>
      <c r="O1587" s="167">
        <v>2</v>
      </c>
      <c r="P1587" s="167">
        <v>7</v>
      </c>
      <c r="Q1587" s="163">
        <v>4</v>
      </c>
      <c r="R1587" s="167">
        <v>7</v>
      </c>
      <c r="S1587" s="167">
        <v>2</v>
      </c>
      <c r="T1587" s="167">
        <v>1</v>
      </c>
      <c r="U1587" s="167">
        <v>1</v>
      </c>
      <c r="V1587" s="163"/>
      <c r="W1587" s="167"/>
      <c r="X1587" s="167"/>
      <c r="Y1587" s="167"/>
      <c r="Z1587" s="167"/>
      <c r="AA1587" s="167"/>
      <c r="AB1587" s="167"/>
      <c r="AC1587" s="167"/>
      <c r="AD1587" s="167">
        <v>2</v>
      </c>
      <c r="AE1587" s="167">
        <v>1</v>
      </c>
      <c r="AF1587" s="167">
        <v>1</v>
      </c>
      <c r="AG1587" s="167">
        <v>2</v>
      </c>
      <c r="AH1587" s="167"/>
      <c r="AI1587" s="167">
        <v>16</v>
      </c>
      <c r="AJ1587" s="163">
        <v>4</v>
      </c>
      <c r="AK1587" s="163"/>
      <c r="AL1587" s="163"/>
      <c r="AM1587" s="167"/>
      <c r="AN1587" s="167"/>
      <c r="AO1587" s="167">
        <v>6</v>
      </c>
      <c r="AP1587" s="167">
        <v>8</v>
      </c>
      <c r="AQ1587" s="167">
        <v>8</v>
      </c>
      <c r="AR1587" s="163">
        <v>1</v>
      </c>
      <c r="AS1587" s="163"/>
      <c r="AT1587" s="167"/>
      <c r="AU1587" s="163"/>
      <c r="AV1587" s="167">
        <v>3</v>
      </c>
      <c r="AW1587" s="167">
        <v>6</v>
      </c>
      <c r="AX1587" s="167">
        <v>2</v>
      </c>
      <c r="AY1587" s="167">
        <v>1</v>
      </c>
      <c r="AZ1587" s="167">
        <v>3</v>
      </c>
      <c r="BA1587" s="163">
        <v>1</v>
      </c>
      <c r="BB1587" s="163"/>
      <c r="BC1587" s="163">
        <v>3</v>
      </c>
      <c r="BD1587" s="163">
        <v>1</v>
      </c>
      <c r="BE1587" s="167">
        <v>1</v>
      </c>
      <c r="BF1587" s="167"/>
      <c r="BG1587" s="167"/>
      <c r="BH1587" s="167">
        <v>4</v>
      </c>
      <c r="BI1587" s="167"/>
      <c r="BJ1587" s="167"/>
      <c r="BK1587" s="167"/>
      <c r="BL1587" s="167"/>
      <c r="BM1587" s="167"/>
      <c r="BN1587" s="167"/>
      <c r="BO1587" s="167"/>
      <c r="BP1587" s="163">
        <v>2</v>
      </c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45</v>
      </c>
      <c r="F1588" s="167">
        <v>45</v>
      </c>
      <c r="G1588" s="167"/>
      <c r="H1588" s="163">
        <v>4</v>
      </c>
      <c r="I1588" s="163">
        <v>18</v>
      </c>
      <c r="J1588" s="163"/>
      <c r="K1588" s="163"/>
      <c r="L1588" s="167">
        <v>2</v>
      </c>
      <c r="M1588" s="167"/>
      <c r="N1588" s="163">
        <v>15</v>
      </c>
      <c r="O1588" s="167">
        <v>30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31</v>
      </c>
      <c r="AE1588" s="167">
        <v>7</v>
      </c>
      <c r="AF1588" s="167"/>
      <c r="AG1588" s="167">
        <v>1</v>
      </c>
      <c r="AH1588" s="167"/>
      <c r="AI1588" s="167">
        <v>6</v>
      </c>
      <c r="AJ1588" s="163"/>
      <c r="AK1588" s="163"/>
      <c r="AL1588" s="163"/>
      <c r="AM1588" s="167"/>
      <c r="AN1588" s="167"/>
      <c r="AO1588" s="167">
        <v>3</v>
      </c>
      <c r="AP1588" s="167">
        <v>10</v>
      </c>
      <c r="AQ1588" s="167">
        <v>25</v>
      </c>
      <c r="AR1588" s="163">
        <v>6</v>
      </c>
      <c r="AS1588" s="163">
        <v>1</v>
      </c>
      <c r="AT1588" s="167">
        <v>1</v>
      </c>
      <c r="AU1588" s="163">
        <v>1</v>
      </c>
      <c r="AV1588" s="167"/>
      <c r="AW1588" s="167">
        <v>2</v>
      </c>
      <c r="AX1588" s="167">
        <v>2</v>
      </c>
      <c r="AY1588" s="167"/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>
        <v>1</v>
      </c>
      <c r="BQ1588" s="163">
        <v>1</v>
      </c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Зведений- 6-8, Підрозділ: ТУ ДСА України в Хмельницькій областi, Початок періоду: 01.01.2017, Кінець періоду: 30.06.2017&amp;LC4FE38D4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13</v>
      </c>
      <c r="F19" s="163">
        <v>24</v>
      </c>
      <c r="G19" s="163">
        <v>37</v>
      </c>
      <c r="H19" s="163">
        <v>1</v>
      </c>
      <c r="I19" s="163">
        <v>19</v>
      </c>
      <c r="J19" s="163">
        <v>2</v>
      </c>
      <c r="K19" s="163"/>
      <c r="L19" s="163">
        <v>27</v>
      </c>
      <c r="M19" s="163">
        <v>5</v>
      </c>
      <c r="N19" s="163">
        <v>4</v>
      </c>
      <c r="O19" s="163"/>
      <c r="P19" s="163"/>
      <c r="Q19" s="163">
        <v>1</v>
      </c>
      <c r="R19" s="163">
        <v>9</v>
      </c>
      <c r="S19" s="163">
        <v>21</v>
      </c>
      <c r="T19" s="163">
        <v>5</v>
      </c>
      <c r="U19" s="163">
        <v>1</v>
      </c>
      <c r="V19" s="163">
        <v>1</v>
      </c>
      <c r="W19" s="163"/>
      <c r="X19" s="163">
        <v>14</v>
      </c>
      <c r="Y19" s="163">
        <v>12</v>
      </c>
      <c r="Z19" s="163">
        <v>2</v>
      </c>
      <c r="AA19" s="163"/>
      <c r="AB19" s="163"/>
      <c r="AC19" s="163"/>
      <c r="AD19" s="163"/>
      <c r="AE19" s="163">
        <v>1</v>
      </c>
      <c r="AF19" s="163">
        <v>1</v>
      </c>
      <c r="AG19" s="163"/>
      <c r="AH19" s="163"/>
      <c r="AI19" s="163">
        <v>2</v>
      </c>
      <c r="AJ19" s="163"/>
      <c r="AK19" s="163"/>
      <c r="AL19" s="163">
        <v>1</v>
      </c>
      <c r="AM19" s="163">
        <v>6</v>
      </c>
      <c r="AN19" s="163"/>
      <c r="AO19" s="163">
        <v>28</v>
      </c>
      <c r="AP19" s="163">
        <v>19</v>
      </c>
      <c r="AQ19" s="163"/>
      <c r="AR19" s="163"/>
      <c r="AS19" s="163"/>
      <c r="AT19" s="163">
        <v>2</v>
      </c>
      <c r="AU19" s="163"/>
      <c r="AV19" s="163">
        <v>1</v>
      </c>
      <c r="AW19" s="163">
        <v>1</v>
      </c>
      <c r="AX19" s="163">
        <v>2</v>
      </c>
      <c r="AY19" s="163">
        <v>1</v>
      </c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11</v>
      </c>
      <c r="F20" s="163">
        <v>20</v>
      </c>
      <c r="G20" s="163">
        <v>31</v>
      </c>
      <c r="H20" s="163">
        <v>1</v>
      </c>
      <c r="I20" s="163">
        <v>16</v>
      </c>
      <c r="J20" s="163">
        <v>2</v>
      </c>
      <c r="K20" s="163"/>
      <c r="L20" s="163">
        <v>22</v>
      </c>
      <c r="M20" s="163">
        <v>5</v>
      </c>
      <c r="N20" s="163">
        <v>3</v>
      </c>
      <c r="O20" s="163"/>
      <c r="P20" s="163"/>
      <c r="Q20" s="163">
        <v>1</v>
      </c>
      <c r="R20" s="163">
        <v>9</v>
      </c>
      <c r="S20" s="163">
        <v>16</v>
      </c>
      <c r="T20" s="163">
        <v>4</v>
      </c>
      <c r="U20" s="163">
        <v>1</v>
      </c>
      <c r="V20" s="163"/>
      <c r="W20" s="163"/>
      <c r="X20" s="163">
        <v>10</v>
      </c>
      <c r="Y20" s="163">
        <v>8</v>
      </c>
      <c r="Z20" s="163">
        <v>2</v>
      </c>
      <c r="AA20" s="163"/>
      <c r="AB20" s="163"/>
      <c r="AC20" s="163"/>
      <c r="AD20" s="163"/>
      <c r="AE20" s="163">
        <v>1</v>
      </c>
      <c r="AF20" s="163"/>
      <c r="AG20" s="163"/>
      <c r="AH20" s="163"/>
      <c r="AI20" s="163">
        <v>1</v>
      </c>
      <c r="AJ20" s="163"/>
      <c r="AK20" s="163"/>
      <c r="AL20" s="163">
        <v>1</v>
      </c>
      <c r="AM20" s="163">
        <v>6</v>
      </c>
      <c r="AN20" s="163"/>
      <c r="AO20" s="163">
        <v>23</v>
      </c>
      <c r="AP20" s="163">
        <v>14</v>
      </c>
      <c r="AQ20" s="163"/>
      <c r="AR20" s="163"/>
      <c r="AS20" s="163"/>
      <c r="AT20" s="163">
        <v>1</v>
      </c>
      <c r="AU20" s="163"/>
      <c r="AV20" s="163"/>
      <c r="AW20" s="163">
        <v>1</v>
      </c>
      <c r="AX20" s="163">
        <v>2</v>
      </c>
      <c r="AY20" s="163">
        <v>1</v>
      </c>
      <c r="AZ20" s="163"/>
      <c r="BA20" s="163"/>
    </row>
    <row r="21" spans="1:53" x14ac:dyDescent="0.2">
      <c r="A21" s="48">
        <v>11</v>
      </c>
      <c r="B21" s="10">
        <v>186</v>
      </c>
      <c r="C21" s="111" t="s">
        <v>2285</v>
      </c>
      <c r="D21" s="111"/>
      <c r="E21" s="163">
        <v>2</v>
      </c>
      <c r="F21" s="163">
        <v>4</v>
      </c>
      <c r="G21" s="163">
        <v>6</v>
      </c>
      <c r="H21" s="163"/>
      <c r="I21" s="163">
        <v>3</v>
      </c>
      <c r="J21" s="163"/>
      <c r="K21" s="163"/>
      <c r="L21" s="163">
        <v>5</v>
      </c>
      <c r="M21" s="163"/>
      <c r="N21" s="163">
        <v>1</v>
      </c>
      <c r="O21" s="163"/>
      <c r="P21" s="163"/>
      <c r="Q21" s="163"/>
      <c r="R21" s="163"/>
      <c r="S21" s="163">
        <v>5</v>
      </c>
      <c r="T21" s="163">
        <v>1</v>
      </c>
      <c r="U21" s="163"/>
      <c r="V21" s="163">
        <v>1</v>
      </c>
      <c r="W21" s="163"/>
      <c r="X21" s="163">
        <v>4</v>
      </c>
      <c r="Y21" s="163">
        <v>4</v>
      </c>
      <c r="Z21" s="163"/>
      <c r="AA21" s="163"/>
      <c r="AB21" s="163"/>
      <c r="AC21" s="163"/>
      <c r="AD21" s="163"/>
      <c r="AE21" s="163"/>
      <c r="AF21" s="163">
        <v>1</v>
      </c>
      <c r="AG21" s="163"/>
      <c r="AH21" s="163"/>
      <c r="AI21" s="163">
        <v>1</v>
      </c>
      <c r="AJ21" s="163"/>
      <c r="AK21" s="163"/>
      <c r="AL21" s="163"/>
      <c r="AM21" s="163"/>
      <c r="AN21" s="163"/>
      <c r="AO21" s="163">
        <v>5</v>
      </c>
      <c r="AP21" s="163">
        <v>5</v>
      </c>
      <c r="AQ21" s="163"/>
      <c r="AR21" s="163"/>
      <c r="AS21" s="163"/>
      <c r="AT21" s="163">
        <v>1</v>
      </c>
      <c r="AU21" s="163"/>
      <c r="AV21" s="163">
        <v>1</v>
      </c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x14ac:dyDescent="0.2">
      <c r="A25" s="48">
        <v>15</v>
      </c>
      <c r="B25" s="10">
        <v>296</v>
      </c>
      <c r="C25" s="111" t="s">
        <v>293</v>
      </c>
      <c r="D25" s="111"/>
      <c r="E25" s="163">
        <v>2</v>
      </c>
      <c r="F25" s="163"/>
      <c r="G25" s="163">
        <v>2</v>
      </c>
      <c r="H25" s="163">
        <v>2</v>
      </c>
      <c r="I25" s="163">
        <v>1</v>
      </c>
      <c r="J25" s="163"/>
      <c r="K25" s="163"/>
      <c r="L25" s="163">
        <v>2</v>
      </c>
      <c r="M25" s="163"/>
      <c r="N25" s="163"/>
      <c r="O25" s="163"/>
      <c r="P25" s="163"/>
      <c r="Q25" s="163"/>
      <c r="R25" s="163"/>
      <c r="S25" s="163">
        <v>1</v>
      </c>
      <c r="T25" s="163">
        <v>1</v>
      </c>
      <c r="U25" s="163"/>
      <c r="V25" s="163"/>
      <c r="W25" s="163"/>
      <c r="X25" s="163">
        <v>2</v>
      </c>
      <c r="Y25" s="163">
        <v>2</v>
      </c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>
        <v>2</v>
      </c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>
        <v>2</v>
      </c>
      <c r="G26" s="163">
        <v>2</v>
      </c>
      <c r="H26" s="163">
        <v>1</v>
      </c>
      <c r="I26" s="163">
        <v>1</v>
      </c>
      <c r="J26" s="163"/>
      <c r="K26" s="163"/>
      <c r="L26" s="163">
        <v>1</v>
      </c>
      <c r="M26" s="163">
        <v>1</v>
      </c>
      <c r="N26" s="163"/>
      <c r="O26" s="163"/>
      <c r="P26" s="163"/>
      <c r="Q26" s="163"/>
      <c r="R26" s="163">
        <v>1</v>
      </c>
      <c r="S26" s="163">
        <v>1</v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2</v>
      </c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x14ac:dyDescent="0.2">
      <c r="A44" s="48">
        <v>33</v>
      </c>
      <c r="B44" s="26"/>
      <c r="C44" s="107" t="s">
        <v>1499</v>
      </c>
      <c r="D44" s="107"/>
      <c r="E44" s="163"/>
      <c r="F44" s="163">
        <v>4</v>
      </c>
      <c r="G44" s="163">
        <v>4</v>
      </c>
      <c r="H44" s="163"/>
      <c r="I44" s="163">
        <v>1</v>
      </c>
      <c r="J44" s="163"/>
      <c r="K44" s="163"/>
      <c r="L44" s="163">
        <v>1</v>
      </c>
      <c r="M44" s="163">
        <v>1</v>
      </c>
      <c r="N44" s="163">
        <v>2</v>
      </c>
      <c r="O44" s="163"/>
      <c r="P44" s="163"/>
      <c r="Q44" s="163">
        <v>2</v>
      </c>
      <c r="R44" s="163"/>
      <c r="S44" s="163">
        <v>2</v>
      </c>
      <c r="T44" s="163"/>
      <c r="U44" s="163"/>
      <c r="V44" s="163">
        <v>1</v>
      </c>
      <c r="W44" s="163"/>
      <c r="X44" s="163">
        <v>2</v>
      </c>
      <c r="Y44" s="163"/>
      <c r="Z44" s="163">
        <v>2</v>
      </c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>
        <v>3</v>
      </c>
      <c r="AM44" s="163"/>
      <c r="AN44" s="163"/>
      <c r="AO44" s="163">
        <v>1</v>
      </c>
      <c r="AP44" s="163">
        <v>1</v>
      </c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15</v>
      </c>
      <c r="F45" s="163">
        <f t="shared" si="0"/>
        <v>30</v>
      </c>
      <c r="G45" s="163">
        <f t="shared" si="0"/>
        <v>45</v>
      </c>
      <c r="H45" s="163">
        <f t="shared" si="0"/>
        <v>4</v>
      </c>
      <c r="I45" s="163">
        <f t="shared" si="0"/>
        <v>22</v>
      </c>
      <c r="J45" s="163">
        <f t="shared" si="0"/>
        <v>2</v>
      </c>
      <c r="K45" s="163">
        <f t="shared" si="0"/>
        <v>0</v>
      </c>
      <c r="L45" s="163">
        <f t="shared" si="0"/>
        <v>31</v>
      </c>
      <c r="M45" s="163">
        <f t="shared" si="0"/>
        <v>7</v>
      </c>
      <c r="N45" s="163">
        <f t="shared" si="0"/>
        <v>6</v>
      </c>
      <c r="O45" s="163">
        <f t="shared" si="0"/>
        <v>0</v>
      </c>
      <c r="P45" s="163">
        <f t="shared" si="0"/>
        <v>0</v>
      </c>
      <c r="Q45" s="163">
        <f t="shared" si="0"/>
        <v>3</v>
      </c>
      <c r="R45" s="163">
        <f t="shared" si="0"/>
        <v>10</v>
      </c>
      <c r="S45" s="163">
        <f t="shared" si="0"/>
        <v>25</v>
      </c>
      <c r="T45" s="163">
        <f t="shared" si="0"/>
        <v>6</v>
      </c>
      <c r="U45" s="163">
        <f t="shared" si="0"/>
        <v>1</v>
      </c>
      <c r="V45" s="163">
        <f t="shared" si="0"/>
        <v>2</v>
      </c>
      <c r="W45" s="163">
        <f t="shared" si="0"/>
        <v>0</v>
      </c>
      <c r="X45" s="163">
        <f t="shared" si="0"/>
        <v>18</v>
      </c>
      <c r="Y45" s="163">
        <f t="shared" si="0"/>
        <v>14</v>
      </c>
      <c r="Z45" s="163">
        <f t="shared" si="0"/>
        <v>4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1</v>
      </c>
      <c r="AG45" s="163">
        <f t="shared" si="0"/>
        <v>0</v>
      </c>
      <c r="AH45" s="163">
        <f t="shared" si="0"/>
        <v>0</v>
      </c>
      <c r="AI45" s="163">
        <f t="shared" si="0"/>
        <v>2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4</v>
      </c>
      <c r="AM45" s="163">
        <f t="shared" si="1"/>
        <v>8</v>
      </c>
      <c r="AN45" s="163">
        <f t="shared" si="1"/>
        <v>0</v>
      </c>
      <c r="AO45" s="163">
        <f t="shared" si="1"/>
        <v>31</v>
      </c>
      <c r="AP45" s="163">
        <f t="shared" si="1"/>
        <v>20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2</v>
      </c>
      <c r="AU45" s="163">
        <f t="shared" si="1"/>
        <v>0</v>
      </c>
      <c r="AV45" s="163">
        <f t="shared" si="1"/>
        <v>1</v>
      </c>
      <c r="AW45" s="163">
        <f t="shared" si="1"/>
        <v>1</v>
      </c>
      <c r="AX45" s="163">
        <f t="shared" si="1"/>
        <v>2</v>
      </c>
      <c r="AY45" s="163">
        <f t="shared" si="1"/>
        <v>1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6</v>
      </c>
      <c r="F46" s="163">
        <v>18</v>
      </c>
      <c r="G46" s="163">
        <v>24</v>
      </c>
      <c r="H46" s="163">
        <v>1</v>
      </c>
      <c r="I46" s="163">
        <v>13</v>
      </c>
      <c r="J46" s="163">
        <v>1</v>
      </c>
      <c r="K46" s="163"/>
      <c r="L46" s="163">
        <v>17</v>
      </c>
      <c r="M46" s="163">
        <v>3</v>
      </c>
      <c r="N46" s="163">
        <v>4</v>
      </c>
      <c r="O46" s="163"/>
      <c r="P46" s="163"/>
      <c r="Q46" s="163">
        <v>1</v>
      </c>
      <c r="R46" s="163">
        <v>6</v>
      </c>
      <c r="S46" s="163">
        <v>13</v>
      </c>
      <c r="T46" s="163">
        <v>4</v>
      </c>
      <c r="U46" s="163"/>
      <c r="V46" s="163"/>
      <c r="W46" s="163"/>
      <c r="X46" s="163">
        <v>11</v>
      </c>
      <c r="Y46" s="163">
        <v>10</v>
      </c>
      <c r="Z46" s="163">
        <v>1</v>
      </c>
      <c r="AA46" s="163"/>
      <c r="AB46" s="163"/>
      <c r="AC46" s="163"/>
      <c r="AD46" s="163"/>
      <c r="AE46" s="163">
        <v>1</v>
      </c>
      <c r="AF46" s="163">
        <v>1</v>
      </c>
      <c r="AG46" s="163"/>
      <c r="AH46" s="163"/>
      <c r="AI46" s="163">
        <v>2</v>
      </c>
      <c r="AJ46" s="163"/>
      <c r="AK46" s="163"/>
      <c r="AL46" s="163"/>
      <c r="AM46" s="163">
        <v>4</v>
      </c>
      <c r="AN46" s="163"/>
      <c r="AO46" s="163">
        <v>18</v>
      </c>
      <c r="AP46" s="163">
        <v>17</v>
      </c>
      <c r="AQ46" s="163"/>
      <c r="AR46" s="163"/>
      <c r="AS46" s="163"/>
      <c r="AT46" s="163">
        <v>2</v>
      </c>
      <c r="AU46" s="163"/>
      <c r="AV46" s="163">
        <v>1</v>
      </c>
      <c r="AW46" s="163">
        <v>1</v>
      </c>
      <c r="AX46" s="163">
        <v>2</v>
      </c>
      <c r="AY46" s="163">
        <v>1</v>
      </c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2435</v>
      </c>
      <c r="AQ57" s="176"/>
      <c r="AR57" s="176"/>
      <c r="AT57" s="177" t="s">
        <v>2437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ТУ ДСА України в Хмельницькій областi, Початок періоду: 01.01.2017, Кінець періоду: 30.06.2017&amp;LC4FE38D4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2438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2439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2440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2441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2442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75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&amp;C&amp;LC4FE38D4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2439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2441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2442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75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&amp;C&amp;LC4FE38D4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2439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2441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2442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75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&amp;C&amp;LC4FE38D4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2016-08-11T13:46:05Z</cp:lastPrinted>
  <dcterms:created xsi:type="dcterms:W3CDTF">2015-09-09T11:49:35Z</dcterms:created>
  <dcterms:modified xsi:type="dcterms:W3CDTF">2021-07-28T07:40:58Z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Зведений- 6-8_10022_2.2017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C4FE38D4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