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E7" i="7" s="1"/>
  <c r="G7" i="7"/>
  <c r="G5" i="7" s="1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F5" i="7"/>
  <c r="E5" i="7" s="1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<sst xmlns="http://schemas.openxmlformats.org/spreadsheetml/2006/main" count="112" uniqueCount="92">
  <si>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</si>
  <si>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</si>
  <si>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</si>
  <si>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</si>
  <si>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</si>
  <si>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</si>
  <si>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</si>
  <si>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</si>
  <si>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</si>
  <si>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</si>
  <si>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</si>
  <si>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</si>
  <si>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</si>
  <si>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</si>
  <si>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</si>
  <si>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</si>
  <si>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</si>
  <si>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</si>
  <si>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</si>
  <si>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</si>
  <si>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</si>
  <si>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</si>
  <si>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</si>
  <si>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</si>
  <si>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</si>
  <si>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</si>
  <si>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</si>
  <si>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</si>
  <si>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</si>
  <si>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</si>
  <si>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</si>
  <si>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</si>
  <si>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</si>
  <si>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</si>
  <si>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</si>
  <si>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</si>
  <si>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</si>
  <si>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</si>
  <si>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</si>
  <si>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</si>
  <si>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</si>
  <si>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</si>
  <si>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</si>
  <si>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</si>
  <si>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</si>
  <si>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</si>
  <si>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</si>
  <si>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</si>
  <si>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</si>
  <si>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</si>
  <si>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</si>
  <si>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</si>
  <si>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</si>
  <si>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</si>
  <si>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</si>
  <si>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</si>
  <si>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</si>
  <si>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</si>
  <si>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</si>
  <si>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</si>
  <si>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</si>
  <si>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</si>
  <si>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</si>
  <si>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</si>
  <si>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</si>
  <si>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</si>
  <si>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</si>
  <si>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перше півріччя 2019 року</t>
  </si>
  <si>
    <t>ТУ ДСА України в Хмельницькій областi</t>
  </si>
  <si>
    <t>29000. Хмельницька область.м. Хмельницький</t>
  </si>
  <si>
    <t>вул. Соборна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</si>
  <si>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</si>
  <si>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</si>
  <si>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</si>
  <si>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</si>
  <si>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</si>
  <si>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</si>
  <si>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</si>
  <si>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</si>
  <si>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</si>
  <si>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</si>
  <si>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</si>
  <si>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</si>
  <si>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</si>
  <si>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</si>
  <si>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</si>
  <si>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</si>
  <si>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І.Приступа</t>
  </si>
  <si>
    <t>О.А. Швень</t>
  </si>
  <si>
    <t>(0382)65-82-97</t>
  </si>
  <si>
    <t>stat1@km.court.gov.ua</t>
  </si>
  <si>
    <t>5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</si>
</sst>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75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&amp;LFCAC8D82&amp;C&amp;L9083244C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6">
        <v>1</v>
      </c>
      <c r="B5" s="180" t="s">
        <v>71</v>
      </c>
      <c r="C5" s="181"/>
      <c r="D5" s="182"/>
      <c r="E5" s="99">
        <f t="shared" ref="E5:E26" si="0">SUM(F5:I5)</f>
        <v>9</v>
      </c>
      <c r="F5" s="100">
        <v>3</v>
      </c>
      <c r="G5" s="100"/>
      <c r="H5" s="100"/>
      <c r="I5" s="100">
        <v>6</v>
      </c>
      <c r="J5" s="4"/>
    </row>
    <row r="6" spans="1:10" ht="51" customHeight="1" x14ac:dyDescent="0.2">
      <c r="A6" s="116">
        <v>2</v>
      </c>
      <c r="B6" s="180" t="s">
        <v>72</v>
      </c>
      <c r="C6" s="181"/>
      <c r="D6" s="182"/>
      <c r="E6" s="99">
        <f t="shared" si="0"/>
        <v>6</v>
      </c>
      <c r="F6" s="117">
        <v>2</v>
      </c>
      <c r="G6" s="117"/>
      <c r="H6" s="117"/>
      <c r="I6" s="117">
        <v>4</v>
      </c>
    </row>
    <row r="7" spans="1:10" ht="21" customHeight="1" x14ac:dyDescent="0.2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 x14ac:dyDescent="0.2">
      <c r="A8" s="116">
        <v>4</v>
      </c>
      <c r="B8" s="184"/>
      <c r="C8" s="178" t="s">
        <v>43</v>
      </c>
      <c r="D8" s="179"/>
      <c r="E8" s="99">
        <f t="shared" si="0"/>
        <v>5</v>
      </c>
      <c r="F8" s="117">
        <v>1</v>
      </c>
      <c r="G8" s="117"/>
      <c r="H8" s="117"/>
      <c r="I8" s="117">
        <v>4</v>
      </c>
    </row>
    <row r="9" spans="1:10" ht="21" customHeight="1" x14ac:dyDescent="0.2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 x14ac:dyDescent="0.2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 x14ac:dyDescent="0.2">
      <c r="A11" s="116">
        <v>7</v>
      </c>
      <c r="B11" s="199" t="s">
        <v>73</v>
      </c>
      <c r="C11" s="200"/>
      <c r="D11" s="201"/>
      <c r="E11" s="99">
        <f t="shared" si="0"/>
        <v>1</v>
      </c>
      <c r="F11" s="117">
        <v>1</v>
      </c>
      <c r="G11" s="117"/>
      <c r="H11" s="117"/>
      <c r="I11" s="117"/>
    </row>
    <row r="12" spans="1:10" ht="34.5" customHeight="1" x14ac:dyDescent="0.2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 x14ac:dyDescent="0.2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 x14ac:dyDescent="0.2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 x14ac:dyDescent="0.2">
      <c r="A15" s="116">
        <v>11</v>
      </c>
      <c r="B15" s="202" t="s">
        <v>77</v>
      </c>
      <c r="C15" s="203"/>
      <c r="D15" s="204"/>
      <c r="E15" s="99">
        <f t="shared" si="0"/>
        <v>1</v>
      </c>
      <c r="F15" s="117"/>
      <c r="G15" s="117"/>
      <c r="H15" s="117"/>
      <c r="I15" s="117">
        <v>1</v>
      </c>
    </row>
    <row r="16" spans="1:10" ht="21" customHeight="1" x14ac:dyDescent="0.2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 x14ac:dyDescent="0.2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 x14ac:dyDescent="0.2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 x14ac:dyDescent="0.2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 x14ac:dyDescent="0.2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 x14ac:dyDescent="0.2">
      <c r="A21" s="101">
        <v>17</v>
      </c>
      <c r="B21" s="207"/>
      <c r="C21" s="178" t="s">
        <v>1</v>
      </c>
      <c r="D21" s="179"/>
      <c r="E21" s="99">
        <f t="shared" si="0"/>
        <v>1</v>
      </c>
      <c r="F21" s="117"/>
      <c r="G21" s="117"/>
      <c r="H21" s="117"/>
      <c r="I21" s="117">
        <v>1</v>
      </c>
    </row>
    <row r="22" spans="1:13" ht="30.75" customHeight="1" x14ac:dyDescent="0.2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 x14ac:dyDescent="0.2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 x14ac:dyDescent="0.2">
      <c r="A24" s="116">
        <v>20</v>
      </c>
      <c r="B24" s="180" t="s">
        <v>80</v>
      </c>
      <c r="C24" s="181"/>
      <c r="D24" s="182"/>
      <c r="E24" s="99">
        <f t="shared" si="0"/>
        <v>8</v>
      </c>
      <c r="F24" s="117">
        <v>3</v>
      </c>
      <c r="G24" s="117"/>
      <c r="H24" s="117"/>
      <c r="I24" s="117">
        <v>5</v>
      </c>
    </row>
    <row r="25" spans="1:13" ht="70.5" customHeight="1" x14ac:dyDescent="0.2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 x14ac:dyDescent="0.2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Зведений- 1-Л, Підрозділ: ТУ ДСА України в Хмельницькій областi, Початок періоду: 01.01.2019, Кінець періоду: 30.06.2019&amp;L9083244C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5">
        <v>1</v>
      </c>
      <c r="B5" s="214" t="s">
        <v>81</v>
      </c>
      <c r="C5" s="214"/>
      <c r="D5" s="214"/>
      <c r="E5" s="91">
        <f t="shared" ref="E5:E24" si="0">SUM(F5:I5)</f>
        <v>15</v>
      </c>
      <c r="F5" s="92">
        <f>SUM(F7,F21,F22,F23)</f>
        <v>3</v>
      </c>
      <c r="G5" s="92">
        <f>SUM(G7,G21,G22,G23)</f>
        <v>0</v>
      </c>
      <c r="H5" s="92">
        <f>SUM(H7,H21,H22,H23)</f>
        <v>0</v>
      </c>
      <c r="I5" s="92">
        <f>SUM(I7,I21,I22,I23)</f>
        <v>12</v>
      </c>
      <c r="J5" s="20"/>
      <c r="K5" s="20"/>
      <c r="L5" s="20"/>
    </row>
    <row r="6" spans="1:12" ht="32.25" customHeight="1" x14ac:dyDescent="0.3">
      <c r="A6" s="115">
        <v>2</v>
      </c>
      <c r="B6" s="221" t="s">
        <v>56</v>
      </c>
      <c r="C6" s="221"/>
      <c r="D6" s="221"/>
      <c r="E6" s="91">
        <f t="shared" si="0"/>
        <v>5</v>
      </c>
      <c r="F6" s="93"/>
      <c r="G6" s="93"/>
      <c r="H6" s="93"/>
      <c r="I6" s="93">
        <v>5</v>
      </c>
      <c r="J6" s="20"/>
      <c r="K6" s="20"/>
      <c r="L6" s="20"/>
    </row>
    <row r="7" spans="1:12" ht="52.5" customHeight="1" x14ac:dyDescent="0.3">
      <c r="A7" s="115">
        <v>3</v>
      </c>
      <c r="B7" s="224" t="s">
        <v>82</v>
      </c>
      <c r="C7" s="225"/>
      <c r="D7" s="226"/>
      <c r="E7" s="91">
        <f t="shared" si="0"/>
        <v>4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4</v>
      </c>
      <c r="J7" s="20"/>
      <c r="K7" s="20"/>
      <c r="L7" s="20"/>
    </row>
    <row r="8" spans="1:12" ht="21.75" customHeight="1" x14ac:dyDescent="0.3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5">
        <v>16</v>
      </c>
      <c r="B20" s="213"/>
      <c r="C20" s="214" t="s">
        <v>39</v>
      </c>
      <c r="D20" s="214"/>
      <c r="E20" s="91">
        <f t="shared" si="0"/>
        <v>4</v>
      </c>
      <c r="F20" s="93"/>
      <c r="G20" s="93"/>
      <c r="H20" s="93"/>
      <c r="I20" s="93">
        <v>4</v>
      </c>
      <c r="J20" s="41"/>
      <c r="K20" s="20"/>
      <c r="L20" s="41"/>
      <c r="M20" s="43"/>
    </row>
    <row r="21" spans="1:13" ht="28.5" customHeight="1" x14ac:dyDescent="0.25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3">
        <v>19</v>
      </c>
      <c r="B23" s="214" t="s">
        <v>85</v>
      </c>
      <c r="C23" s="214"/>
      <c r="D23" s="214"/>
      <c r="E23" s="91">
        <f t="shared" si="0"/>
        <v>11</v>
      </c>
      <c r="F23" s="93">
        <v>3</v>
      </c>
      <c r="G23" s="93"/>
      <c r="H23" s="93"/>
      <c r="I23" s="93">
        <v>8</v>
      </c>
      <c r="J23" s="20"/>
      <c r="K23" s="20"/>
      <c r="L23" s="20"/>
    </row>
    <row r="24" spans="1:13" ht="33" customHeight="1" x14ac:dyDescent="0.25">
      <c r="A24" s="113">
        <v>20</v>
      </c>
      <c r="B24" s="227" t="s">
        <v>41</v>
      </c>
      <c r="C24" s="228"/>
      <c r="D24" s="229"/>
      <c r="E24" s="91">
        <f t="shared" si="0"/>
        <v>1</v>
      </c>
      <c r="F24" s="93"/>
      <c r="G24" s="93"/>
      <c r="H24" s="93"/>
      <c r="I24" s="93">
        <v>1</v>
      </c>
      <c r="J24" s="20"/>
      <c r="K24" s="20"/>
      <c r="L24" s="20"/>
    </row>
    <row r="25" spans="1:13" ht="18" customHeight="1" x14ac:dyDescent="0.3">
      <c r="A25" s="68"/>
      <c r="B25" s="97"/>
      <c r="C25" s="97"/>
      <c r="D25" s="98"/>
      <c r="E25" s="98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Зведений- 1-Л, Підрозділ: ТУ ДСА України в Хмельницькій областi, Початок періоду: 01.01.2019, Кінець періоду: 30.06.2019&amp;L9083244C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Зведений- 1-Л, Підрозділ: ТУ ДСА України в Хмельницькій областi, Початок періоду: 01.01.2019, Кінець періоду: 30.06.2019&amp;L9083244C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2018-01-19T10:45:36Z</cp:lastPrinted>
  <dcterms:created xsi:type="dcterms:W3CDTF">2015-09-09T11:46:15Z</dcterms:created>
  <dcterms:modified xsi:type="dcterms:W3CDTF">2021-07-28T09:23:37Z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Зведений- 1-Л_10022_2.2019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340637D0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3.23.0.1578</vt:lpwstr>
  </property>
</Properties>
</file>