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12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5621" calcMode="manual" fullCalcOnLoad="1"/>
</workbook>
</file>

<file path=xl/calcChain.xml><?xml version="1.0" encoding="utf-8"?>
<calcChain xmlns="http://schemas.openxmlformats.org/spreadsheetml/2006/main">
  <c r="E4" i="7" l="1"/>
  <c r="F4" i="7"/>
  <c r="C21" i="3"/>
  <c r="C6" i="3"/>
  <c r="D21" i="3"/>
  <c r="D6" i="3"/>
  <c r="E21" i="3"/>
  <c r="E6" i="3"/>
  <c r="F21" i="3"/>
  <c r="F6" i="3"/>
  <c r="G21" i="3"/>
  <c r="G6" i="3"/>
  <c r="G56" i="3" s="1"/>
  <c r="H21" i="3"/>
  <c r="H6" i="3"/>
  <c r="I21" i="3"/>
  <c r="I6" i="3"/>
  <c r="J21" i="3"/>
  <c r="J6" i="3"/>
  <c r="K21" i="3"/>
  <c r="K6" i="3"/>
  <c r="K56" i="3" s="1"/>
  <c r="L21" i="3"/>
  <c r="L6" i="3"/>
  <c r="C28" i="3"/>
  <c r="D28" i="3"/>
  <c r="E28" i="3"/>
  <c r="F28" i="3"/>
  <c r="G28" i="3"/>
  <c r="H28" i="3"/>
  <c r="I28" i="3"/>
  <c r="J28" i="3"/>
  <c r="K28" i="3"/>
  <c r="L28" i="3"/>
  <c r="C40" i="3"/>
  <c r="C39" i="3"/>
  <c r="D40" i="3"/>
  <c r="D39" i="3"/>
  <c r="E40" i="3"/>
  <c r="E39" i="3"/>
  <c r="F40" i="3"/>
  <c r="F39" i="3"/>
  <c r="G40" i="3"/>
  <c r="G39" i="3"/>
  <c r="H40" i="3"/>
  <c r="H39" i="3"/>
  <c r="I40" i="3"/>
  <c r="I39" i="3"/>
  <c r="J40" i="3"/>
  <c r="J39" i="3"/>
  <c r="K40" i="3"/>
  <c r="K39" i="3"/>
  <c r="L40" i="3"/>
  <c r="L39" i="3"/>
  <c r="C50" i="3"/>
  <c r="D50" i="3"/>
  <c r="E50" i="3"/>
  <c r="F50" i="3"/>
  <c r="G50" i="3"/>
  <c r="H50" i="3"/>
  <c r="I50" i="3"/>
  <c r="J50" i="3"/>
  <c r="J56" i="3" s="1"/>
  <c r="K50" i="3"/>
  <c r="L50" i="3"/>
  <c r="I56" i="3"/>
  <c r="E56" i="3"/>
  <c r="C56" i="3"/>
  <c r="L56" i="3"/>
  <c r="H56" i="3"/>
  <c r="F56" i="3"/>
  <c r="D56" i="3"/>
</calcChain>
</file>

<file path=xl/sharedStrings.xml><?xml version="1.0" encoding="utf-8"?>
<sst xmlns="http://schemas.openxmlformats.org/spreadsheetml/2006/main" count="154" uniqueCount="128">
  <si>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</si>
  <si>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</si>
  <si>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</si>
  <si>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</si>
  <si>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</si>
  <si>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</si>
  <si>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</si>
  <si>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</si>
  <si>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</si>
  <si>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</si>
  <si>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</si>
  <si>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</si>
  <si>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</si>
  <si>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</si>
  <si>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</si>
  <si>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</si>
  <si>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</si>
  <si>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</si>
  <si>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</si>
  <si>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</si>
  <si>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</si>
  <si>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</si>
  <si>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</si>
  <si>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</si>
  <si>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</si>
  <si>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</si>
  <si>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</si>
  <si>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</si>
  <si>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</si>
  <si>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</si>
  <si>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</si>
  <si>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</si>
  <si>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</si>
  <si>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</si>
  <si>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</si>
  <si>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</si>
  <si>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</si>
  <si>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</si>
  <si>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</si>
  <si>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</si>
  <si>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</si>
  <si>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</si>
  <si>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</si>
  <si>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</si>
  <si>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</si>
  <si>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</si>
  <si>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</si>
  <si>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</si>
  <si>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</si>
  <si>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</si>
  <si>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</si>
  <si>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</si>
  <si>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</si>
  <si>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</si>
  <si>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</si>
  <si>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</si>
  <si>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</si>
  <si>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</si>
  <si>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</si>
  <si>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</si>
  <si>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</si>
  <si>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</si>
  <si>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</si>
  <si>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</si>
  <si>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</si>
  <si>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</si>
  <si>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</si>
  <si>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</si>
  <si>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</si>
  <si>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</si>
  <si>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</si>
  <si>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</si>
  <si>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</si>
  <si>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</si>
  <si>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</si>
  <si>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</si>
  <si>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</si>
  <si>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</si>
  <si>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</si>
  <si>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</si>
  <si>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</si>
  <si>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</si>
  <si>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</si>
  <si>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</si>
  <si>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</si>
  <si>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</si>
  <si>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</si>
  <si>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</si>
  <si>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</si>
  <si>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</si>
  <si>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</si>
  <si>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</si>
  <si>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</si>
  <si>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</si>
  <si>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</si>
  <si>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</si>
  <si>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</si>
  <si>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</si>
  <si>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</si>
  <si>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</si>
  <si>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</si>
  <si>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</si>
  <si>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</si>
  <si>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</si>
  <si>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</si>
  <si>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</si>
  <si>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</si>
  <si>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</si>
  <si>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</si>
  <si>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</si>
  <si>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</si>
  <si>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</si>
  <si>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</si>
  <si>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</si>
  <si>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</si>
  <si>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</si>
  <si>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</si>
  <si>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</si>
  <si>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2019 рік</t>
  </si>
  <si>
    <t>ТУ ДСА України в Хмельницькій областi</t>
  </si>
  <si>
    <t>29000. Хмельницька область.м. Хмельницький</t>
  </si>
  <si>
    <t>вул. Соборна</t>
  </si>
  <si>
    <t/>
  </si>
  <si>
    <t>І.І. Приступа</t>
  </si>
  <si>
    <t>О.Л. Трубіцька</t>
  </si>
  <si>
    <t>(0382) 65-82-97</t>
  </si>
  <si>
    <t>stat2@km.court.gov.ua</t>
  </si>
  <si>
    <t>9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</si>
</sst>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03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" fillId="0" borderId="0" applyFont="0" applyFill="0" applyBorder="0" applyAlignment="0" applyProtection="0"/>
    <xf numFmtId="203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75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&amp;C&amp;L2CA82539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25920</v>
      </c>
      <c r="D6" s="96">
        <f t="shared" si="0"/>
        <v>25245956.209999945</v>
      </c>
      <c r="E6" s="96">
        <f t="shared" si="0"/>
        <v>19541</v>
      </c>
      <c r="F6" s="96">
        <f t="shared" si="0"/>
        <v>21676828.080000043</v>
      </c>
      <c r="G6" s="96">
        <f t="shared" si="0"/>
        <v>793</v>
      </c>
      <c r="H6" s="96">
        <f t="shared" si="0"/>
        <v>923585.74000000011</v>
      </c>
      <c r="I6" s="96">
        <f t="shared" si="0"/>
        <v>1995</v>
      </c>
      <c r="J6" s="96">
        <f t="shared" si="0"/>
        <v>1196662.5699999991</v>
      </c>
      <c r="K6" s="96">
        <f t="shared" si="0"/>
        <v>4474</v>
      </c>
      <c r="L6" s="96">
        <f t="shared" si="0"/>
        <v>3208063.6100000096</v>
      </c>
    </row>
    <row r="7" spans="1:12" ht="16.5" customHeight="1" x14ac:dyDescent="0.2">
      <c r="A7" s="87">
        <v>2</v>
      </c>
      <c r="B7" s="90" t="s">
        <v>74</v>
      </c>
      <c r="C7" s="97">
        <v>9701</v>
      </c>
      <c r="D7" s="97">
        <v>15317340.999999899</v>
      </c>
      <c r="E7" s="97">
        <v>6501</v>
      </c>
      <c r="F7" s="97">
        <v>12249516.310000001</v>
      </c>
      <c r="G7" s="97">
        <v>306</v>
      </c>
      <c r="H7" s="97">
        <v>344303.63</v>
      </c>
      <c r="I7" s="97">
        <v>1010</v>
      </c>
      <c r="J7" s="97">
        <v>854988.36999999895</v>
      </c>
      <c r="K7" s="97">
        <v>2300</v>
      </c>
      <c r="L7" s="97">
        <v>2231196.1100000101</v>
      </c>
    </row>
    <row r="8" spans="1:12" ht="16.5" customHeight="1" x14ac:dyDescent="0.2">
      <c r="A8" s="87">
        <v>3</v>
      </c>
      <c r="B8" s="91" t="s">
        <v>75</v>
      </c>
      <c r="C8" s="97">
        <v>4228</v>
      </c>
      <c r="D8" s="97">
        <v>9531393.8499999996</v>
      </c>
      <c r="E8" s="97">
        <v>3984</v>
      </c>
      <c r="F8" s="97">
        <v>9224446.0399999991</v>
      </c>
      <c r="G8" s="97">
        <v>144</v>
      </c>
      <c r="H8" s="97">
        <v>235025.53</v>
      </c>
      <c r="I8" s="97">
        <v>47</v>
      </c>
      <c r="J8" s="97">
        <v>69879.490000000005</v>
      </c>
      <c r="K8" s="97">
        <v>73</v>
      </c>
      <c r="L8" s="97">
        <v>149679.45000000001</v>
      </c>
    </row>
    <row r="9" spans="1:12" ht="16.5" customHeight="1" x14ac:dyDescent="0.2">
      <c r="A9" s="87">
        <v>4</v>
      </c>
      <c r="B9" s="91" t="s">
        <v>76</v>
      </c>
      <c r="C9" s="97">
        <v>5473</v>
      </c>
      <c r="D9" s="97">
        <v>5785947.1499999901</v>
      </c>
      <c r="E9" s="97">
        <v>2517</v>
      </c>
      <c r="F9" s="97">
        <v>3025070.27</v>
      </c>
      <c r="G9" s="97">
        <v>162</v>
      </c>
      <c r="H9" s="97">
        <v>109278.1</v>
      </c>
      <c r="I9" s="97">
        <v>963</v>
      </c>
      <c r="J9" s="97">
        <v>785108.87999999896</v>
      </c>
      <c r="K9" s="97">
        <v>2227</v>
      </c>
      <c r="L9" s="97">
        <v>2081516.6600000099</v>
      </c>
    </row>
    <row r="10" spans="1:12" ht="19.5" customHeight="1" x14ac:dyDescent="0.2">
      <c r="A10" s="87">
        <v>5</v>
      </c>
      <c r="B10" s="90" t="s">
        <v>77</v>
      </c>
      <c r="C10" s="97">
        <v>4489</v>
      </c>
      <c r="D10" s="97">
        <v>4468910.8000000203</v>
      </c>
      <c r="E10" s="97">
        <v>3612</v>
      </c>
      <c r="F10" s="97">
        <v>4537435.3700000197</v>
      </c>
      <c r="G10" s="97">
        <v>195</v>
      </c>
      <c r="H10" s="97">
        <v>448996.51</v>
      </c>
      <c r="I10" s="97">
        <v>199</v>
      </c>
      <c r="J10" s="97">
        <v>161218.54999999999</v>
      </c>
      <c r="K10" s="97">
        <v>573</v>
      </c>
      <c r="L10" s="97">
        <v>514956.5</v>
      </c>
    </row>
    <row r="11" spans="1:12" ht="19.5" customHeight="1" x14ac:dyDescent="0.2">
      <c r="A11" s="87">
        <v>6</v>
      </c>
      <c r="B11" s="91" t="s">
        <v>78</v>
      </c>
      <c r="C11" s="97">
        <v>877</v>
      </c>
      <c r="D11" s="97">
        <v>1682544.2</v>
      </c>
      <c r="E11" s="97">
        <v>723</v>
      </c>
      <c r="F11" s="97">
        <v>2064693.53</v>
      </c>
      <c r="G11" s="97">
        <v>60</v>
      </c>
      <c r="H11" s="97">
        <v>344516.2</v>
      </c>
      <c r="I11" s="97">
        <v>52</v>
      </c>
      <c r="J11" s="97">
        <v>50535.48</v>
      </c>
      <c r="K11" s="97">
        <v>63</v>
      </c>
      <c r="L11" s="97">
        <v>120062.5</v>
      </c>
    </row>
    <row r="12" spans="1:12" ht="19.5" customHeight="1" x14ac:dyDescent="0.2">
      <c r="A12" s="87">
        <v>7</v>
      </c>
      <c r="B12" s="91" t="s">
        <v>79</v>
      </c>
      <c r="C12" s="97">
        <v>3612</v>
      </c>
      <c r="D12" s="97">
        <v>2786366.6</v>
      </c>
      <c r="E12" s="97">
        <v>2889</v>
      </c>
      <c r="F12" s="97">
        <v>2472741.84</v>
      </c>
      <c r="G12" s="97">
        <v>135</v>
      </c>
      <c r="H12" s="97">
        <v>104480.31</v>
      </c>
      <c r="I12" s="97">
        <v>147</v>
      </c>
      <c r="J12" s="97">
        <v>110683.07</v>
      </c>
      <c r="K12" s="97">
        <v>510</v>
      </c>
      <c r="L12" s="97">
        <v>394894</v>
      </c>
    </row>
    <row r="13" spans="1:12" ht="15" customHeight="1" x14ac:dyDescent="0.2">
      <c r="A13" s="87">
        <v>8</v>
      </c>
      <c r="B13" s="90" t="s">
        <v>18</v>
      </c>
      <c r="C13" s="97">
        <v>4272</v>
      </c>
      <c r="D13" s="97">
        <v>3285971.2000000202</v>
      </c>
      <c r="E13" s="97">
        <v>3977</v>
      </c>
      <c r="F13" s="97">
        <v>3126102.1200000201</v>
      </c>
      <c r="G13" s="97">
        <v>216</v>
      </c>
      <c r="H13" s="97">
        <v>104426.8</v>
      </c>
      <c r="I13" s="97">
        <v>51</v>
      </c>
      <c r="J13" s="97">
        <v>35510.6</v>
      </c>
      <c r="K13" s="97">
        <v>139</v>
      </c>
      <c r="L13" s="97">
        <v>108344.4</v>
      </c>
    </row>
    <row r="14" spans="1:12" ht="15.75" customHeight="1" x14ac:dyDescent="0.2">
      <c r="A14" s="87">
        <v>9</v>
      </c>
      <c r="B14" s="90" t="s">
        <v>19</v>
      </c>
      <c r="C14" s="97">
        <v>18</v>
      </c>
      <c r="D14" s="97">
        <v>35380.71</v>
      </c>
      <c r="E14" s="97">
        <v>16</v>
      </c>
      <c r="F14" s="97">
        <v>41950.33</v>
      </c>
      <c r="G14" s="97">
        <v>2</v>
      </c>
      <c r="H14" s="97">
        <v>1736.9</v>
      </c>
      <c r="I14" s="97">
        <v>1</v>
      </c>
      <c r="J14" s="97">
        <v>5286</v>
      </c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3008</v>
      </c>
      <c r="D15" s="97">
        <v>1264466.5</v>
      </c>
      <c r="E15" s="97">
        <v>2662</v>
      </c>
      <c r="F15" s="97">
        <v>1161082.04</v>
      </c>
      <c r="G15" s="97">
        <v>39</v>
      </c>
      <c r="H15" s="97">
        <v>17652.8</v>
      </c>
      <c r="I15" s="97">
        <v>4</v>
      </c>
      <c r="J15" s="97">
        <v>1536.8</v>
      </c>
      <c r="K15" s="97">
        <v>317</v>
      </c>
      <c r="L15" s="97">
        <v>135046.29999999999</v>
      </c>
    </row>
    <row r="16" spans="1:12" ht="21" customHeight="1" x14ac:dyDescent="0.2">
      <c r="A16" s="87">
        <v>11</v>
      </c>
      <c r="B16" s="91" t="s">
        <v>78</v>
      </c>
      <c r="C16" s="97">
        <v>180</v>
      </c>
      <c r="D16" s="97">
        <v>173850.5</v>
      </c>
      <c r="E16" s="97">
        <v>154</v>
      </c>
      <c r="F16" s="97">
        <v>152004.13</v>
      </c>
      <c r="G16" s="97">
        <v>2</v>
      </c>
      <c r="H16" s="97">
        <v>1921</v>
      </c>
      <c r="I16" s="97">
        <v>3</v>
      </c>
      <c r="J16" s="97">
        <v>1152.5999999999999</v>
      </c>
      <c r="K16" s="97">
        <v>22</v>
      </c>
      <c r="L16" s="97">
        <v>21131</v>
      </c>
    </row>
    <row r="17" spans="1:12" ht="21" customHeight="1" x14ac:dyDescent="0.2">
      <c r="A17" s="87">
        <v>12</v>
      </c>
      <c r="B17" s="91" t="s">
        <v>79</v>
      </c>
      <c r="C17" s="97">
        <v>2828</v>
      </c>
      <c r="D17" s="97">
        <v>1090616</v>
      </c>
      <c r="E17" s="97">
        <v>2508</v>
      </c>
      <c r="F17" s="97">
        <v>1009077.91</v>
      </c>
      <c r="G17" s="97">
        <v>37</v>
      </c>
      <c r="H17" s="97">
        <v>15731.8</v>
      </c>
      <c r="I17" s="97">
        <v>1</v>
      </c>
      <c r="J17" s="97">
        <v>384.2</v>
      </c>
      <c r="K17" s="97">
        <v>295</v>
      </c>
      <c r="L17" s="97">
        <v>113915.3</v>
      </c>
    </row>
    <row r="18" spans="1:12" ht="21" customHeight="1" x14ac:dyDescent="0.2">
      <c r="A18" s="87">
        <v>13</v>
      </c>
      <c r="B18" s="99" t="s">
        <v>104</v>
      </c>
      <c r="C18" s="97">
        <v>4335</v>
      </c>
      <c r="D18" s="97">
        <v>832658.10000000102</v>
      </c>
      <c r="E18" s="97">
        <v>2691</v>
      </c>
      <c r="F18" s="97">
        <v>531164.50000000501</v>
      </c>
      <c r="G18" s="97">
        <v>35</v>
      </c>
      <c r="H18" s="97">
        <v>6469.1</v>
      </c>
      <c r="I18" s="97">
        <v>725</v>
      </c>
      <c r="J18" s="97">
        <v>137161.75</v>
      </c>
      <c r="K18" s="97">
        <v>1134</v>
      </c>
      <c r="L18" s="97">
        <v>213215.1</v>
      </c>
    </row>
    <row r="19" spans="1:12" ht="21" customHeight="1" x14ac:dyDescent="0.2">
      <c r="A19" s="87">
        <v>14</v>
      </c>
      <c r="B19" s="99" t="s">
        <v>105</v>
      </c>
      <c r="C19" s="97">
        <v>70</v>
      </c>
      <c r="D19" s="97">
        <v>6723.5</v>
      </c>
      <c r="E19" s="97">
        <v>58</v>
      </c>
      <c r="F19" s="97">
        <v>5753.25</v>
      </c>
      <c r="G19" s="97"/>
      <c r="H19" s="97"/>
      <c r="I19" s="97">
        <v>5</v>
      </c>
      <c r="J19" s="97">
        <v>960.5</v>
      </c>
      <c r="K19" s="97">
        <v>8</v>
      </c>
      <c r="L19" s="97">
        <v>768.4</v>
      </c>
    </row>
    <row r="20" spans="1:12" ht="29.25" customHeight="1" x14ac:dyDescent="0.2">
      <c r="A20" s="87">
        <v>15</v>
      </c>
      <c r="B20" s="99" t="s">
        <v>109</v>
      </c>
      <c r="C20" s="97">
        <v>3</v>
      </c>
      <c r="D20" s="97">
        <v>1152.5999999999999</v>
      </c>
      <c r="E20" s="97">
        <v>3</v>
      </c>
      <c r="F20" s="97">
        <v>1152.5999999999999</v>
      </c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14</v>
      </c>
      <c r="D21" s="97">
        <f t="shared" si="1"/>
        <v>24515.200000000001</v>
      </c>
      <c r="E21" s="97">
        <f t="shared" si="1"/>
        <v>11</v>
      </c>
      <c r="F21" s="97">
        <f t="shared" si="1"/>
        <v>14195.199999999999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3</v>
      </c>
      <c r="L21" s="97">
        <f t="shared" si="1"/>
        <v>4536.8</v>
      </c>
    </row>
    <row r="22" spans="1:12" ht="14.25" customHeight="1" x14ac:dyDescent="0.2">
      <c r="A22" s="87">
        <v>17</v>
      </c>
      <c r="B22" s="100" t="s">
        <v>1</v>
      </c>
      <c r="C22" s="97">
        <v>3</v>
      </c>
      <c r="D22" s="97">
        <v>2305.1999999999998</v>
      </c>
      <c r="E22" s="97">
        <v>1</v>
      </c>
      <c r="F22" s="97">
        <v>768.4</v>
      </c>
      <c r="G22" s="97"/>
      <c r="H22" s="97"/>
      <c r="I22" s="97"/>
      <c r="J22" s="97"/>
      <c r="K22" s="97">
        <v>2</v>
      </c>
      <c r="L22" s="97">
        <v>1536.8</v>
      </c>
    </row>
    <row r="23" spans="1:12" ht="23.25" customHeight="1" x14ac:dyDescent="0.2">
      <c r="A23" s="87">
        <v>18</v>
      </c>
      <c r="B23" s="100" t="s">
        <v>2</v>
      </c>
      <c r="C23" s="97">
        <v>11</v>
      </c>
      <c r="D23" s="97">
        <v>22210</v>
      </c>
      <c r="E23" s="97">
        <v>10</v>
      </c>
      <c r="F23" s="97">
        <v>13426.8</v>
      </c>
      <c r="G23" s="97"/>
      <c r="H23" s="97"/>
      <c r="I23" s="97"/>
      <c r="J23" s="97"/>
      <c r="K23" s="97">
        <v>1</v>
      </c>
      <c r="L23" s="97">
        <v>3000</v>
      </c>
    </row>
    <row r="24" spans="1:12" ht="46.5" customHeight="1" x14ac:dyDescent="0.2">
      <c r="A24" s="87">
        <v>19</v>
      </c>
      <c r="B24" s="90" t="s">
        <v>106</v>
      </c>
      <c r="C24" s="97">
        <v>9</v>
      </c>
      <c r="D24" s="97">
        <v>6915.6</v>
      </c>
      <c r="E24" s="97">
        <v>9</v>
      </c>
      <c r="F24" s="97">
        <v>6968.36</v>
      </c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>
        <v>1</v>
      </c>
      <c r="D25" s="97">
        <v>1921</v>
      </c>
      <c r="E25" s="97">
        <v>1</v>
      </c>
      <c r="F25" s="97">
        <v>1508</v>
      </c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>
        <v>1</v>
      </c>
      <c r="D26" s="97">
        <v>1921</v>
      </c>
      <c r="E26" s="97">
        <v>1</v>
      </c>
      <c r="F26" s="97">
        <v>1508</v>
      </c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652</v>
      </c>
      <c r="D39" s="96">
        <f t="shared" si="3"/>
        <v>509707.49999999895</v>
      </c>
      <c r="E39" s="96">
        <f t="shared" si="3"/>
        <v>53</v>
      </c>
      <c r="F39" s="96">
        <f t="shared" si="3"/>
        <v>45271.999999999993</v>
      </c>
      <c r="G39" s="96">
        <f t="shared" si="3"/>
        <v>0</v>
      </c>
      <c r="H39" s="96">
        <f t="shared" si="3"/>
        <v>0</v>
      </c>
      <c r="I39" s="96">
        <f t="shared" si="3"/>
        <v>10</v>
      </c>
      <c r="J39" s="96">
        <f t="shared" si="3"/>
        <v>8068.2000000000007</v>
      </c>
      <c r="K39" s="96">
        <f t="shared" si="3"/>
        <v>597</v>
      </c>
      <c r="L39" s="96">
        <f t="shared" si="3"/>
        <v>456495.799999999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651</v>
      </c>
      <c r="D40" s="97">
        <f t="shared" si="4"/>
        <v>509131.19999999896</v>
      </c>
      <c r="E40" s="97">
        <f t="shared" si="4"/>
        <v>52</v>
      </c>
      <c r="F40" s="97">
        <f t="shared" si="4"/>
        <v>44887.799999999996</v>
      </c>
      <c r="G40" s="97">
        <f t="shared" si="4"/>
        <v>0</v>
      </c>
      <c r="H40" s="97">
        <f t="shared" si="4"/>
        <v>0</v>
      </c>
      <c r="I40" s="97">
        <f t="shared" si="4"/>
        <v>10</v>
      </c>
      <c r="J40" s="97">
        <f t="shared" si="4"/>
        <v>8068.2000000000007</v>
      </c>
      <c r="K40" s="97">
        <f t="shared" si="4"/>
        <v>597</v>
      </c>
      <c r="L40" s="97">
        <f t="shared" si="4"/>
        <v>456495.799999999</v>
      </c>
    </row>
    <row r="41" spans="1:12" ht="19.5" customHeight="1" x14ac:dyDescent="0.2">
      <c r="A41" s="87">
        <v>36</v>
      </c>
      <c r="B41" s="90" t="s">
        <v>86</v>
      </c>
      <c r="C41" s="97">
        <v>14</v>
      </c>
      <c r="D41" s="97">
        <v>13062.8</v>
      </c>
      <c r="E41" s="97">
        <v>5</v>
      </c>
      <c r="F41" s="97">
        <v>6147.2</v>
      </c>
      <c r="G41" s="97"/>
      <c r="H41" s="97"/>
      <c r="I41" s="97">
        <v>7</v>
      </c>
      <c r="J41" s="97">
        <v>4994.6000000000004</v>
      </c>
      <c r="K41" s="97">
        <v>3</v>
      </c>
      <c r="L41" s="97">
        <v>2305.1999999999998</v>
      </c>
    </row>
    <row r="42" spans="1:12" ht="16.5" customHeight="1" x14ac:dyDescent="0.2">
      <c r="A42" s="87">
        <v>37</v>
      </c>
      <c r="B42" s="91" t="s">
        <v>87</v>
      </c>
      <c r="C42" s="97">
        <v>2</v>
      </c>
      <c r="D42" s="97">
        <v>3842</v>
      </c>
      <c r="E42" s="97">
        <v>2</v>
      </c>
      <c r="F42" s="97">
        <v>3842</v>
      </c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>
        <v>12</v>
      </c>
      <c r="D43" s="97">
        <v>9220.7999999999993</v>
      </c>
      <c r="E43" s="97">
        <v>3</v>
      </c>
      <c r="F43" s="97">
        <v>2305.1999999999998</v>
      </c>
      <c r="G43" s="97"/>
      <c r="H43" s="97"/>
      <c r="I43" s="97">
        <v>7</v>
      </c>
      <c r="J43" s="97">
        <v>4994.6000000000004</v>
      </c>
      <c r="K43" s="97">
        <v>3</v>
      </c>
      <c r="L43" s="97">
        <v>2305.1999999999998</v>
      </c>
    </row>
    <row r="44" spans="1:12" ht="21" customHeight="1" x14ac:dyDescent="0.2">
      <c r="A44" s="87">
        <v>39</v>
      </c>
      <c r="B44" s="90" t="s">
        <v>88</v>
      </c>
      <c r="C44" s="97">
        <v>637</v>
      </c>
      <c r="D44" s="97">
        <v>496068.39999999898</v>
      </c>
      <c r="E44" s="97">
        <v>47</v>
      </c>
      <c r="F44" s="97">
        <v>38740.6</v>
      </c>
      <c r="G44" s="97"/>
      <c r="H44" s="97"/>
      <c r="I44" s="97">
        <v>3</v>
      </c>
      <c r="J44" s="97">
        <v>3073.6</v>
      </c>
      <c r="K44" s="97">
        <v>594</v>
      </c>
      <c r="L44" s="97">
        <v>454190.59999999899</v>
      </c>
    </row>
    <row r="45" spans="1:12" ht="30" customHeight="1" x14ac:dyDescent="0.2">
      <c r="A45" s="87">
        <v>40</v>
      </c>
      <c r="B45" s="91" t="s">
        <v>89</v>
      </c>
      <c r="C45" s="97">
        <v>7</v>
      </c>
      <c r="D45" s="97">
        <v>12230.8</v>
      </c>
      <c r="E45" s="97">
        <v>1</v>
      </c>
      <c r="F45" s="97">
        <v>1921</v>
      </c>
      <c r="G45" s="97"/>
      <c r="H45" s="97"/>
      <c r="I45" s="97">
        <v>2</v>
      </c>
      <c r="J45" s="97">
        <v>1536.8</v>
      </c>
      <c r="K45" s="97">
        <v>4</v>
      </c>
      <c r="L45" s="97">
        <v>6467.8</v>
      </c>
    </row>
    <row r="46" spans="1:12" ht="21" customHeight="1" x14ac:dyDescent="0.2">
      <c r="A46" s="87">
        <v>41</v>
      </c>
      <c r="B46" s="91" t="s">
        <v>79</v>
      </c>
      <c r="C46" s="97">
        <v>630</v>
      </c>
      <c r="D46" s="97">
        <v>483837.59999999899</v>
      </c>
      <c r="E46" s="97">
        <v>46</v>
      </c>
      <c r="F46" s="97">
        <v>36819.599999999999</v>
      </c>
      <c r="G46" s="97"/>
      <c r="H46" s="97"/>
      <c r="I46" s="97">
        <v>1</v>
      </c>
      <c r="J46" s="97">
        <v>1536.8</v>
      </c>
      <c r="K46" s="97">
        <v>590</v>
      </c>
      <c r="L46" s="97">
        <v>447722.799999999</v>
      </c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>
        <v>1</v>
      </c>
      <c r="D49" s="97">
        <v>576.29999999999995</v>
      </c>
      <c r="E49" s="97">
        <v>1</v>
      </c>
      <c r="F49" s="97">
        <v>384.2</v>
      </c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791</v>
      </c>
      <c r="D50" s="96">
        <f t="shared" si="5"/>
        <v>12655.27</v>
      </c>
      <c r="E50" s="96">
        <f t="shared" si="5"/>
        <v>786</v>
      </c>
      <c r="F50" s="96">
        <f t="shared" si="5"/>
        <v>14022.3</v>
      </c>
      <c r="G50" s="96">
        <f t="shared" si="5"/>
        <v>1</v>
      </c>
      <c r="H50" s="96">
        <f t="shared" si="5"/>
        <v>192.1</v>
      </c>
      <c r="I50" s="96">
        <f t="shared" si="5"/>
        <v>4</v>
      </c>
      <c r="J50" s="96">
        <f t="shared" si="5"/>
        <v>785.69</v>
      </c>
      <c r="K50" s="96">
        <f t="shared" si="5"/>
        <v>2</v>
      </c>
      <c r="L50" s="96">
        <f t="shared" si="5"/>
        <v>249.73</v>
      </c>
    </row>
    <row r="51" spans="1:12" ht="18.75" customHeight="1" x14ac:dyDescent="0.2">
      <c r="A51" s="87">
        <v>46</v>
      </c>
      <c r="B51" s="90" t="s">
        <v>9</v>
      </c>
      <c r="C51" s="97">
        <v>685</v>
      </c>
      <c r="D51" s="97">
        <v>7215.03</v>
      </c>
      <c r="E51" s="97">
        <v>681</v>
      </c>
      <c r="F51" s="97">
        <v>7344.55</v>
      </c>
      <c r="G51" s="97">
        <v>1</v>
      </c>
      <c r="H51" s="97">
        <v>192.1</v>
      </c>
      <c r="I51" s="97">
        <v>3</v>
      </c>
      <c r="J51" s="97">
        <v>401.49</v>
      </c>
      <c r="K51" s="97">
        <v>1</v>
      </c>
      <c r="L51" s="97">
        <v>192.1</v>
      </c>
    </row>
    <row r="52" spans="1:12" ht="27" customHeight="1" x14ac:dyDescent="0.2">
      <c r="A52" s="87">
        <v>47</v>
      </c>
      <c r="B52" s="90" t="s">
        <v>10</v>
      </c>
      <c r="C52" s="97">
        <v>81</v>
      </c>
      <c r="D52" s="97">
        <v>4668.03</v>
      </c>
      <c r="E52" s="97">
        <v>80</v>
      </c>
      <c r="F52" s="97">
        <v>5391.86</v>
      </c>
      <c r="G52" s="97"/>
      <c r="H52" s="97"/>
      <c r="I52" s="97">
        <v>1</v>
      </c>
      <c r="J52" s="97">
        <v>384.2</v>
      </c>
      <c r="K52" s="97">
        <v>1</v>
      </c>
      <c r="L52" s="97">
        <v>57.63</v>
      </c>
    </row>
    <row r="53" spans="1:12" ht="76.5" customHeight="1" x14ac:dyDescent="0.2">
      <c r="A53" s="87">
        <v>48</v>
      </c>
      <c r="B53" s="90" t="s">
        <v>92</v>
      </c>
      <c r="C53" s="97">
        <v>2</v>
      </c>
      <c r="D53" s="97">
        <v>11.52</v>
      </c>
      <c r="E53" s="97">
        <v>2</v>
      </c>
      <c r="F53" s="97">
        <v>11.52</v>
      </c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>
        <v>23</v>
      </c>
      <c r="D54" s="97">
        <v>760.69</v>
      </c>
      <c r="E54" s="97">
        <v>23</v>
      </c>
      <c r="F54" s="97">
        <v>1274.3699999999999</v>
      </c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10230</v>
      </c>
      <c r="D55" s="96">
        <v>3930039.4299999098</v>
      </c>
      <c r="E55" s="96">
        <v>4680</v>
      </c>
      <c r="F55" s="96">
        <v>2191852.3899999401</v>
      </c>
      <c r="G55" s="96"/>
      <c r="H55" s="96"/>
      <c r="I55" s="96">
        <v>10046</v>
      </c>
      <c r="J55" s="96">
        <v>8953756.6000006292</v>
      </c>
      <c r="K55" s="97">
        <v>184</v>
      </c>
      <c r="L55" s="96">
        <v>90287.799999999901</v>
      </c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37593</v>
      </c>
      <c r="D56" s="96">
        <f t="shared" si="6"/>
        <v>29698358.409999855</v>
      </c>
      <c r="E56" s="96">
        <f t="shared" si="6"/>
        <v>25060</v>
      </c>
      <c r="F56" s="96">
        <f t="shared" si="6"/>
        <v>23927974.769999985</v>
      </c>
      <c r="G56" s="96">
        <f t="shared" si="6"/>
        <v>794</v>
      </c>
      <c r="H56" s="96">
        <f t="shared" si="6"/>
        <v>923777.84000000008</v>
      </c>
      <c r="I56" s="96">
        <f t="shared" si="6"/>
        <v>12055</v>
      </c>
      <c r="J56" s="96">
        <f t="shared" si="6"/>
        <v>10159273.060000628</v>
      </c>
      <c r="K56" s="96">
        <f t="shared" si="6"/>
        <v>5257</v>
      </c>
      <c r="L56" s="96">
        <f t="shared" si="6"/>
        <v>3755096.9400000083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Зведений- 10, Підрозділ: ТУ ДСА України в Хмельницькій областi,_x000D_
 Початок періоду: 01.01.2019, Кінець періоду: 31.12.2019&amp;L2CA82539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4795</v>
      </c>
      <c r="F4" s="93">
        <f>SUM(F5:F25)</f>
        <v>3321514.9399999985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189</v>
      </c>
      <c r="F5" s="95">
        <v>156837.72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>
        <v>24</v>
      </c>
      <c r="F6" s="95">
        <v>66663.179999999993</v>
      </c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3030</v>
      </c>
      <c r="F7" s="95">
        <v>1725283.47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>
        <v>23</v>
      </c>
      <c r="F9" s="95">
        <v>9220.7999999999993</v>
      </c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73</v>
      </c>
      <c r="F10" s="95">
        <v>141017.66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>
        <v>23</v>
      </c>
      <c r="F11" s="95">
        <v>34864.400000000001</v>
      </c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>
        <v>3</v>
      </c>
      <c r="F12" s="95">
        <v>2305.1999999999998</v>
      </c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719</v>
      </c>
      <c r="F13" s="95">
        <v>603812.99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39</v>
      </c>
      <c r="F14" s="95">
        <v>62726.13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>
        <v>250</v>
      </c>
      <c r="F15" s="95">
        <v>189026.399999999</v>
      </c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>
        <v>100</v>
      </c>
      <c r="F16" s="95">
        <v>39956.800000000003</v>
      </c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>
        <v>197</v>
      </c>
      <c r="F17" s="95">
        <v>160579.54</v>
      </c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>
        <v>3</v>
      </c>
      <c r="F18" s="95">
        <v>1536.8</v>
      </c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>
        <v>1</v>
      </c>
      <c r="F19" s="95">
        <v>768.4</v>
      </c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>
        <v>25</v>
      </c>
      <c r="F20" s="95">
        <v>24780.9</v>
      </c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>
        <v>1</v>
      </c>
      <c r="F21" s="95">
        <v>2931.95</v>
      </c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>
        <v>23</v>
      </c>
      <c r="F22" s="95">
        <v>35578</v>
      </c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>
        <v>63</v>
      </c>
      <c r="F23" s="95">
        <v>22283.599999999999</v>
      </c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>
        <v>9</v>
      </c>
      <c r="F24" s="95">
        <v>41341</v>
      </c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125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126</v>
      </c>
      <c r="D34" s="153"/>
      <c r="F34" s="98" t="s">
        <v>127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Зведений- 10, Підрозділ: ТУ ДСА України в Хмельницькій областi,_x000D_
 Початок періоду: 01.01.2019, Кінець періоду: 31.12.2019&amp;L2CA82539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2018-03-15T14:08:04Z</cp:lastPrinted>
  <dcterms:created xsi:type="dcterms:W3CDTF">2015-09-09T10:27:37Z</dcterms:created>
  <dcterms:modified xsi:type="dcterms:W3CDTF">2021-07-28T09:28:43Z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Зведений- 10_10022_4.2019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300765</vt:i4>
  </property>
  <property fmtid="{D5CDD505-2E9C-101B-9397-08002B2CF9AE}" pid="7" name="Тип звіту">
    <vt:lpwstr>Зведений- 10</vt:lpwstr>
  </property>
  <property fmtid="{D5CDD505-2E9C-101B-9397-08002B2CF9AE}" pid="8" name="К.Cума">
    <vt:lpwstr>2CA82539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3.24.0.1578</vt:lpwstr>
  </property>
</Properties>
</file>