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2760" yWindow="32760" windowWidth="20490" windowHeight="132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91029"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<sst xmlns="http://schemas.openxmlformats.org/spreadsheetml/2006/main" count="1900" uniqueCount="1047">
  <si>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</si>
  <si>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</si>
  <si>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</si>
  <si>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</si>
  <si>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</si>
  <si>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</si>
  <si>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</si>
  <si>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</si>
  <si>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</si>
  <si>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</si>
  <si>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</si>
  <si>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</si>
  <si>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</si>
  <si>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</si>
  <si>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</si>
  <si>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</si>
  <si>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</si>
  <si>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</si>
  <si>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</si>
  <si>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</si>
  <si>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</si>
  <si>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</si>
  <si>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</si>
  <si>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</si>
  <si>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</si>
  <si>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</si>
  <si>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</si>
  <si>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</si>
  <si>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</si>
  <si>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</si>
  <si>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</si>
  <si>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</si>
  <si>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</si>
  <si>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</si>
  <si>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</si>
  <si>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</si>
  <si>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</si>
  <si>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</si>
  <si>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</si>
  <si>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</si>
  <si>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</si>
  <si>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</si>
  <si>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</si>
  <si>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</si>
  <si>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</si>
  <si>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</si>
  <si>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</si>
  <si>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</si>
  <si>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</si>
  <si>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</si>
  <si>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</si>
  <si>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</si>
  <si>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</si>
  <si>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</si>
  <si>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</si>
  <si>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</si>
  <si>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</si>
  <si>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</si>
  <si>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</si>
  <si>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</si>
  <si>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</si>
  <si>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</si>
  <si>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</si>
  <si>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</si>
  <si>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</si>
  <si>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</si>
  <si>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</si>
  <si>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</si>
  <si>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</si>
  <si>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</si>
  <si>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</si>
  <si>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</si>
  <si>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</si>
  <si>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</si>
  <si>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</si>
  <si>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</si>
  <si>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</si>
  <si>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</si>
  <si>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</si>
  <si>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</si>
  <si>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</si>
  <si>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</si>
  <si>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</si>
  <si>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</si>
  <si>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</si>
  <si>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</si>
  <si>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</si>
  <si>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</si>
  <si>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</si>
  <si>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</si>
  <si>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</si>
  <si>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</si>
  <si>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</si>
  <si>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</si>
  <si>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</si>
  <si>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</si>
  <si>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</si>
  <si>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</si>
  <si>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</si>
  <si>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</si>
  <si>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</si>
  <si>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</si>
  <si>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</si>
  <si>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</si>
  <si>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</si>
  <si>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</si>
  <si>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</si>
  <si>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</si>
  <si>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</si>
  <si>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</si>
  <si>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</si>
  <si>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</si>
  <si>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</si>
  <si>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</si>
  <si>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</si>
  <si>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</si>
  <si>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</si>
  <si>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</si>
  <si>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</si>
  <si>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</si>
  <si>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</si>
  <si>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</si>
  <si>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</si>
  <si>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</si>
  <si>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</si>
  <si>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</si>
  <si>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</si>
  <si>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</si>
  <si>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</si>
  <si>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</si>
  <si>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</si>
  <si>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</si>
  <si>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</si>
  <si>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</si>
  <si>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</si>
  <si>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</si>
  <si>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</si>
  <si>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</si>
  <si>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</si>
  <si>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</si>
  <si>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</si>
  <si>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</si>
  <si>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</si>
  <si>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</si>
  <si>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</si>
  <si>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</si>
  <si>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</si>
  <si>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</si>
  <si>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</si>
  <si>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</si>
  <si>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</si>
  <si>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</si>
  <si>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</si>
  <si>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</si>
  <si>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</si>
  <si>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</si>
  <si>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</si>
  <si>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</si>
  <si>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</si>
  <si>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</si>
  <si>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</si>
  <si>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</si>
  <si>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</si>
  <si>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</si>
  <si>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</si>
  <si>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</si>
  <si>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</si>
  <si>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</si>
  <si>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</si>
  <si>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</si>
  <si>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</si>
  <si>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</si>
  <si>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</si>
  <si>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</si>
  <si>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</si>
  <si>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</si>
  <si>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</si>
  <si>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</si>
  <si>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</si>
  <si>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</si>
  <si>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</si>
  <si>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</si>
  <si>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</si>
  <si>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</si>
  <si>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</si>
  <si>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</si>
  <si>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</si>
  <si>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</si>
  <si>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</si>
  <si>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</si>
  <si>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</si>
  <si>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</si>
  <si>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</si>
  <si>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</si>
  <si>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</si>
  <si>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</si>
  <si>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</si>
  <si>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</si>
  <si>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</si>
  <si>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</si>
  <si>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</si>
  <si>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</si>
  <si>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</si>
  <si>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</si>
  <si>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</si>
  <si>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</si>
  <si>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</si>
  <si>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</si>
  <si>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</si>
  <si>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</si>
  <si>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</si>
  <si>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</si>
  <si>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</si>
  <si>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</si>
  <si>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</si>
  <si>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</si>
  <si>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</si>
  <si>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</si>
  <si>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</si>
  <si>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</si>
  <si>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</si>
  <si>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</si>
  <si>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</si>
  <si>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</si>
  <si>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</si>
  <si>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</si>
  <si>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</si>
  <si>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</si>
  <si>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</si>
  <si>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</si>
  <si>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</si>
  <si>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</si>
  <si>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</si>
  <si>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</si>
  <si>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</si>
  <si>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</si>
  <si>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</si>
  <si>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</si>
  <si>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</si>
  <si>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</si>
  <si>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</si>
  <si>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</si>
  <si>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</si>
  <si>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</si>
  <si>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</si>
  <si>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</si>
  <si>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</si>
  <si>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</si>
  <si>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</si>
  <si>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</si>
  <si>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</si>
  <si>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</si>
  <si>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</si>
  <si>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</si>
  <si>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</si>
  <si>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</si>
  <si>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</si>
  <si>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</si>
  <si>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</si>
  <si>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</si>
  <si>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</si>
  <si>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</si>
  <si>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</si>
  <si>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</si>
  <si>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</si>
  <si>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</si>
  <si>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</si>
  <si>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</si>
  <si>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</si>
  <si>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</si>
  <si>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</si>
  <si>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</si>
  <si>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</si>
  <si>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</si>
  <si>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</si>
  <si>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</si>
  <si>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</si>
  <si>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</si>
  <si>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</si>
  <si>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</si>
  <si>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</si>
  <si>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</si>
  <si>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</si>
  <si>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</si>
  <si>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</si>
  <si>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</si>
  <si>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</si>
  <si>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</si>
  <si>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</si>
  <si>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</si>
  <si>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</si>
  <si>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</si>
  <si>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</si>
  <si>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</si>
  <si>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</si>
  <si>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</si>
  <si>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</si>
  <si>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</si>
  <si>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</si>
  <si>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</si>
  <si>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</si>
  <si>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</si>
  <si>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</si>
  <si>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</si>
  <si>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</si>
  <si>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</si>
  <si>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</si>
  <si>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</si>
  <si>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</si>
  <si>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</si>
  <si>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</si>
  <si>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</si>
  <si>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</si>
  <si>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</si>
  <si>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</si>
  <si>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</si>
  <si>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</si>
  <si>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</si>
  <si>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</si>
  <si>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</si>
  <si>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</si>
  <si>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</si>
  <si>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</si>
  <si>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</si>
  <si>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</si>
  <si>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</si>
  <si>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</si>
  <si>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</si>
  <si>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</si>
  <si>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</si>
  <si>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</si>
  <si>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</si>
  <si>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</si>
  <si>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</si>
  <si>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</si>
  <si>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</si>
  <si>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</si>
  <si>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</si>
  <si>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</si>
  <si>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</si>
  <si>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</si>
  <si>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</si>
  <si>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</si>
  <si>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</si>
  <si>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</si>
  <si>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</si>
  <si>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</si>
  <si>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</si>
  <si>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</si>
  <si>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</si>
  <si>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</si>
  <si>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</si>
  <si>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</si>
  <si>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</si>
  <si>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</si>
  <si>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</si>
  <si>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</si>
  <si>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</si>
  <si>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</si>
  <si>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</si>
  <si>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</si>
  <si>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</si>
  <si>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</si>
  <si>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</si>
  <si>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</si>
  <si>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</si>
  <si>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</si>
  <si>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</si>
  <si>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</si>
  <si>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</si>
  <si>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</si>
  <si>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</si>
  <si>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</si>
  <si>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</si>
  <si>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</si>
  <si>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</si>
  <si>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</si>
  <si>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</si>
  <si>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</si>
  <si>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</si>
  <si>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</si>
  <si>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</si>
  <si>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</si>
  <si>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</si>
  <si>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</si>
  <si>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</si>
  <si>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</si>
  <si>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</si>
  <si>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</si>
  <si>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</si>
  <si>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</si>
  <si>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</si>
  <si>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</si>
  <si>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</si>
  <si>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</si>
  <si>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</si>
  <si>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</si>
  <si>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</si>
  <si>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</si>
  <si>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</si>
  <si>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</si>
  <si>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</si>
  <si>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</si>
  <si>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</si>
  <si>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</si>
  <si>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</si>
  <si>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</si>
  <si>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</si>
  <si>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</si>
  <si>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</si>
  <si>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</si>
  <si>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</si>
  <si>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</si>
  <si>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</si>
  <si>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</si>
  <si>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</si>
  <si>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</si>
  <si>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</si>
  <si>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</si>
  <si>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</si>
  <si>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</si>
  <si>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</si>
  <si>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</si>
  <si>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</si>
  <si>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</si>
  <si>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</si>
  <si>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</si>
  <si>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</si>
  <si>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</si>
  <si>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</si>
  <si>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</si>
  <si>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</si>
  <si>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</si>
  <si>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</si>
  <si>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</si>
  <si>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</si>
  <si>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</si>
  <si>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</si>
  <si>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</si>
  <si>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</si>
  <si>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</si>
  <si>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</si>
  <si>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</si>
  <si>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</si>
  <si>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</si>
  <si>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</si>
  <si>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</si>
  <si>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</si>
  <si>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</si>
  <si>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</si>
  <si>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</si>
  <si>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</si>
  <si>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</si>
  <si>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</si>
  <si>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</si>
  <si>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</si>
  <si>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</si>
  <si>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</si>
  <si>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</si>
  <si>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</si>
  <si>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</si>
  <si>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</si>
  <si>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</si>
  <si>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</si>
  <si>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</si>
  <si>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</si>
  <si>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</si>
  <si>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</si>
  <si>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</si>
  <si>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</si>
  <si>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</si>
  <si>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</si>
  <si>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</si>
  <si>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</si>
  <si>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</si>
  <si>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</si>
  <si>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</si>
  <si>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</si>
  <si>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</si>
  <si>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</si>
  <si>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</si>
  <si>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</si>
  <si>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</si>
  <si>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</si>
  <si>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</si>
  <si>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</si>
  <si>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</si>
  <si>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</si>
  <si>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</si>
  <si>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</si>
  <si>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</si>
  <si>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</si>
  <si>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</si>
  <si>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</si>
  <si>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</si>
  <si>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</si>
  <si>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</si>
  <si>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</si>
  <si>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</si>
  <si>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</si>
  <si>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</si>
  <si>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</si>
  <si>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</si>
  <si>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</si>
  <si>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</si>
  <si>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</si>
  <si>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</si>
  <si>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</si>
  <si>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</si>
  <si>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</si>
  <si>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</si>
  <si>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</si>
  <si>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</si>
  <si>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</si>
  <si>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</si>
  <si>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</si>
  <si>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</si>
  <si>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</si>
  <si>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</si>
  <si>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</si>
  <si>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</si>
  <si>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</si>
  <si>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</si>
  <si>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</si>
  <si>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</si>
  <si>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</si>
  <si>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</si>
  <si>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</si>
  <si>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</si>
  <si>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</si>
  <si>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</si>
  <si>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</si>
  <si>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</si>
  <si>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</si>
  <si>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</si>
  <si>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</si>
  <si>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</si>
  <si>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</si>
  <si>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</si>
  <si>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</si>
  <si>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</si>
  <si>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</si>
  <si>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</si>
  <si>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</si>
  <si>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</si>
  <si>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</si>
  <si>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</si>
  <si>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</si>
  <si>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</si>
  <si>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</si>
  <si>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</si>
  <si>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</si>
  <si>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</si>
  <si>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</si>
  <si>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</si>
  <si>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</si>
  <si>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</si>
  <si>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</si>
  <si>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</si>
  <si>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</si>
  <si>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</si>
  <si>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</si>
  <si>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</si>
  <si>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</si>
  <si>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</si>
  <si>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</si>
  <si>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</si>
  <si>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</si>
  <si>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</si>
  <si>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</si>
  <si>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</si>
  <si>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</si>
  <si>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</si>
  <si>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</si>
  <si>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</si>
  <si>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</si>
  <si>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</si>
  <si>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</si>
  <si>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</si>
  <si>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</si>
  <si>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</si>
  <si>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</si>
  <si>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</si>
  <si>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</si>
  <si>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</si>
  <si>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</si>
  <si>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</si>
  <si>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</si>
  <si>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</si>
  <si>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</si>
  <si>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</si>
  <si>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</si>
  <si>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</si>
  <si>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</si>
  <si>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</si>
  <si>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</si>
  <si>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</si>
  <si>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</si>
  <si>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</si>
  <si>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</si>
  <si>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</si>
  <si>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</si>
  <si>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</si>
  <si>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</si>
  <si>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</si>
  <si>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</si>
  <si>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</si>
  <si>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</si>
  <si>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</si>
  <si>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</si>
  <si>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</si>
  <si>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</si>
  <si>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</si>
  <si>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</si>
  <si>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</si>
  <si>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</si>
  <si>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</si>
  <si>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</si>
  <si>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</si>
  <si>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</si>
  <si>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</si>
  <si>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</si>
  <si>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</si>
  <si>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</si>
  <si>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</si>
  <si>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</si>
  <si>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</si>
  <si>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</si>
  <si>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</si>
  <si>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</si>
  <si>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</si>
  <si>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</si>
  <si>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</si>
  <si>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</si>
  <si>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</si>
  <si>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</si>
  <si>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</si>
  <si>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</si>
  <si>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</si>
  <si>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</si>
  <si>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</si>
  <si>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</si>
  <si>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</si>
  <si>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</si>
  <si>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</si>
  <si>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</si>
  <si>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</si>
  <si>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</si>
  <si>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</si>
  <si>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</si>
  <si>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</si>
  <si>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</si>
  <si>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</si>
  <si>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</si>
  <si>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</si>
  <si>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</si>
  <si>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</si>
  <si>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</si>
  <si>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</si>
  <si>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</si>
  <si>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</si>
  <si>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</si>
  <si>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</si>
  <si>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</si>
  <si>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</si>
  <si>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</si>
  <si>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</si>
  <si>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</si>
  <si>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</si>
  <si>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</si>
  <si>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</si>
  <si>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</si>
  <si>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</si>
  <si>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</si>
  <si>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</si>
  <si>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</si>
  <si>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</si>
  <si>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</si>
  <si>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</si>
  <si>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</si>
  <si>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</si>
  <si>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</si>
  <si>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</si>
  <si>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</si>
  <si>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</si>
  <si>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</si>
  <si>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</si>
  <si>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</si>
  <si>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</si>
  <si>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</si>
  <si>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</si>
  <si>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</si>
  <si>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</si>
  <si>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</si>
  <si>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</si>
  <si>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</si>
  <si>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</si>
  <si>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</si>
  <si>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</si>
  <si>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</si>
  <si>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</si>
  <si>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</si>
  <si>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</si>
  <si>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</si>
  <si>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</si>
  <si>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</si>
  <si>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</si>
  <si>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</si>
  <si>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</si>
  <si>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</si>
  <si>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</si>
  <si>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</si>
  <si>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</si>
  <si>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</si>
  <si>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</si>
  <si>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</si>
  <si>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</si>
  <si>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</si>
  <si>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</si>
  <si>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</si>
  <si>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</si>
  <si>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</si>
  <si>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</si>
  <si>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</si>
  <si>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</si>
  <si>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</si>
  <si>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</si>
  <si>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</si>
  <si>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</si>
  <si>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</si>
  <si>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</si>
  <si>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</si>
  <si>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</si>
  <si>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</si>
  <si>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</si>
  <si>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</si>
  <si>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</si>
  <si>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</si>
  <si>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</si>
  <si>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</si>
  <si>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</si>
  <si>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</si>
  <si>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</si>
  <si>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</si>
  <si>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</si>
  <si>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</si>
  <si>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</si>
  <si>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</si>
  <si>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</si>
  <si>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</si>
  <si>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</si>
  <si>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</si>
  <si>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</si>
  <si>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</si>
  <si>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</si>
  <si>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</si>
  <si>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</si>
  <si>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</si>
  <si>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</si>
  <si>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</si>
  <si>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</si>
  <si>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</si>
  <si>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</si>
  <si>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</si>
  <si>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</si>
  <si>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</si>
  <si>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</si>
  <si>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</si>
  <si>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</si>
  <si>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</si>
  <si>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</si>
  <si>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</si>
  <si>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</si>
  <si>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</si>
  <si>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</si>
  <si>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</si>
  <si>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</si>
  <si>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</si>
  <si>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</si>
  <si>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</si>
  <si>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</si>
  <si>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</si>
  <si>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</si>
  <si>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</si>
  <si>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</si>
  <si>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</si>
  <si>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</si>
  <si>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</si>
  <si>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</si>
  <si>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</si>
  <si>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</si>
  <si>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</si>
  <si>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</si>
  <si>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</si>
  <si>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</si>
  <si>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</si>
  <si>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</si>
  <si>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</si>
  <si>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</si>
  <si>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</si>
  <si>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</si>
  <si>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</si>
  <si>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</si>
  <si>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</si>
  <si>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</si>
  <si>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</si>
  <si>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</si>
  <si>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</si>
  <si>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</si>
  <si>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</si>
  <si>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</si>
  <si>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</si>
  <si>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</si>
  <si>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</si>
  <si>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</si>
  <si>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</si>
  <si>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</si>
  <si>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</si>
  <si>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</si>
  <si>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</si>
  <si>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</si>
  <si>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</si>
  <si>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</si>
  <si>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</si>
  <si>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</si>
  <si>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</si>
  <si>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</si>
  <si>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</si>
  <si>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</si>
  <si>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</si>
  <si>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</si>
  <si>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</si>
  <si>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</si>
  <si>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</si>
  <si>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</si>
  <si>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</si>
  <si>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</si>
  <si>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</si>
  <si>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</si>
  <si>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</si>
  <si>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</si>
  <si>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</si>
  <si>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</si>
  <si>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</si>
  <si>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</si>
  <si>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</si>
  <si>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</si>
  <si>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</si>
  <si>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</si>
  <si>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</si>
  <si>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</si>
  <si>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</si>
  <si>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</si>
  <si>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</si>
  <si>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</si>
  <si>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</si>
  <si>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</si>
  <si>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</si>
  <si>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</si>
  <si>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</si>
  <si>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</si>
  <si>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</si>
  <si>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</si>
  <si>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</si>
  <si>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</si>
  <si>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</si>
  <si>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</si>
  <si>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</si>
  <si>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</si>
  <si>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</si>
  <si>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</si>
  <si>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</si>
  <si>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</si>
  <si>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</si>
  <si>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</si>
  <si>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</si>
  <si>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</si>
  <si>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</si>
  <si>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</si>
  <si>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</si>
  <si>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</si>
  <si>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</si>
  <si>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</si>
  <si>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</si>
  <si>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</si>
  <si>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</si>
  <si>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</si>
  <si>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</si>
  <si>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</si>
  <si>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</si>
  <si>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</si>
  <si>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</si>
  <si>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</si>
  <si>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</si>
  <si>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</si>
  <si>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</si>
  <si>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</si>
  <si>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</si>
  <si>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</si>
  <si>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</si>
  <si>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</si>
  <si>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</si>
  <si>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</si>
  <si>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</si>
  <si>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</si>
  <si>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</si>
  <si>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</si>
  <si>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</si>
  <si>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</si>
  <si>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</si>
  <si>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</si>
  <si>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</si>
  <si>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</si>
  <si>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</si>
  <si>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</si>
  <si>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</si>
  <si>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</si>
  <si>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</si>
  <si>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</si>
  <si>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</si>
  <si>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</si>
  <si>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</si>
  <si>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</si>
  <si>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</si>
  <si>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</si>
  <si>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</si>
  <si>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</si>
  <si>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</si>
  <si>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</si>
  <si>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</si>
  <si>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</si>
  <si>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</si>
  <si>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</si>
  <si>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</si>
  <si>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</si>
  <si>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</si>
  <si>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</si>
  <si>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</si>
  <si>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</si>
  <si>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</si>
  <si>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</si>
  <si>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</si>
  <si>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</si>
  <si>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</si>
  <si>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</si>
  <si>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</si>
  <si>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</si>
  <si>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</si>
  <si>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</si>
  <si>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</si>
  <si>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</si>
  <si>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</si>
  <si>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</si>
  <si>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</si>
  <si>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</si>
  <si>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</si>
  <si>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</si>
  <si>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</si>
  <si>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</si>
  <si>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</si>
  <si>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</si>
  <si>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</si>
  <si>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</si>
  <si>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</si>
  <si>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</si>
  <si>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</si>
  <si>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</si>
  <si>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</si>
  <si>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</si>
  <si>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</si>
  <si>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</si>
  <si>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</si>
  <si>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</si>
  <si>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</si>
  <si>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</si>
  <si>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</si>
  <si>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</si>
  <si>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</si>
  <si>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</si>
  <si>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</si>
  <si>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</si>
  <si>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</si>
  <si>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</si>
  <si>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</si>
  <si>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</si>
  <si>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</si>
  <si>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</si>
  <si>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</si>
  <si>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</si>
  <si>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</si>
  <si>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</si>
  <si>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</si>
  <si>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</si>
  <si>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</si>
  <si>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</si>
  <si>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</si>
  <si>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</si>
  <si>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</si>
  <si>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</si>
  <si>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</si>
  <si>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</si>
  <si>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</si>
  <si>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</si>
  <si>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</si>
  <si>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</si>
  <si>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</si>
  <si>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</si>
  <si>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</si>
  <si>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</si>
  <si>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</si>
  <si>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</si>
  <si>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</si>
  <si>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</si>
  <si>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</si>
  <si>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</si>
  <si>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</si>
  <si>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</si>
  <si>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</si>
  <si>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</si>
  <si>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</si>
  <si>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</si>
  <si>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</si>
  <si>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</si>
  <si>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</si>
  <si>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</si>
  <si>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</si>
  <si>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</si>
  <si>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</si>
  <si>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</si>
  <si>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</si>
  <si>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</si>
  <si>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</si>
  <si>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</si>
  <si>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</si>
  <si>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</si>
  <si>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</si>
  <si>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</si>
  <si>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ТУ ДСА України в Хмельницькій областi</t>
  </si>
  <si>
    <t>29000. Хмельницька область.м. Хмельницький</t>
  </si>
  <si>
    <t>вул. Соборна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</si>
  <si>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</si>
  <si>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</si>
  <si>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І.Приступа</t>
  </si>
  <si>
    <t>О.А. Швень</t>
  </si>
  <si>
    <t>(0382)658297</t>
  </si>
  <si>
    <t>stat1@km.court.gov.ua</t>
  </si>
  <si>
    <t>20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</si>
</sst>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9" t="s">
        <v>111</v>
      </c>
      <c r="B1" s="269"/>
      <c r="C1" s="269"/>
      <c r="D1" s="269"/>
      <c r="E1" s="269"/>
      <c r="F1" s="269"/>
      <c r="G1" s="269"/>
      <c r="H1" s="269"/>
    </row>
    <row r="2" spans="1:8" ht="15.75" x14ac:dyDescent="0.25">
      <c r="B2" s="38"/>
      <c r="C2" s="38"/>
      <c r="D2" s="38"/>
      <c r="E2" s="38"/>
      <c r="F2" s="38"/>
      <c r="G2" s="38"/>
      <c r="H2" s="38"/>
    </row>
    <row r="3" spans="1:8" ht="18.95" customHeight="1" x14ac:dyDescent="0.25">
      <c r="B3" s="269" t="s">
        <v>112</v>
      </c>
      <c r="C3" s="269"/>
      <c r="D3" s="269"/>
      <c r="E3" s="269"/>
      <c r="F3" s="269"/>
      <c r="G3" s="269"/>
      <c r="H3" s="269"/>
    </row>
    <row r="4" spans="1:8" ht="18.95" customHeight="1" x14ac:dyDescent="0.25">
      <c r="B4" s="269" t="s">
        <v>113</v>
      </c>
      <c r="C4" s="269"/>
      <c r="D4" s="269"/>
      <c r="E4" s="269"/>
      <c r="F4" s="269"/>
      <c r="G4" s="269"/>
      <c r="H4" s="269"/>
    </row>
    <row r="5" spans="1:8" ht="15" customHeight="1" x14ac:dyDescent="0.2">
      <c r="B5" s="294" t="s">
        <v>1036</v>
      </c>
      <c r="C5" s="294"/>
      <c r="D5" s="294"/>
      <c r="E5" s="294"/>
      <c r="F5" s="294"/>
      <c r="G5" s="294"/>
      <c r="H5" s="294"/>
    </row>
    <row r="6" spans="1:8" ht="15.75" x14ac:dyDescent="0.25">
      <c r="B6" s="38"/>
      <c r="C6" s="38"/>
      <c r="D6" s="304"/>
      <c r="E6" s="304"/>
      <c r="F6" s="304"/>
      <c r="G6" s="38"/>
      <c r="H6" s="38"/>
    </row>
    <row r="7" spans="1:8" ht="26.25" customHeight="1" x14ac:dyDescent="0.25">
      <c r="B7" s="39"/>
      <c r="C7" s="39"/>
      <c r="D7" s="39"/>
      <c r="E7" s="39"/>
      <c r="F7" s="38"/>
      <c r="G7" s="38"/>
      <c r="H7" s="38"/>
    </row>
    <row r="8" spans="1:8" ht="15" customHeight="1" x14ac:dyDescent="0.2">
      <c r="A8" s="13"/>
      <c r="B8" s="284" t="s">
        <v>114</v>
      </c>
      <c r="C8" s="284"/>
      <c r="D8" s="284"/>
      <c r="E8" s="106" t="s">
        <v>115</v>
      </c>
      <c r="F8" s="293" t="s">
        <v>133</v>
      </c>
      <c r="G8" s="294"/>
      <c r="H8" s="294"/>
    </row>
    <row r="9" spans="1:8" ht="12.95" customHeight="1" x14ac:dyDescent="0.2">
      <c r="A9" s="11"/>
      <c r="B9" s="270" t="s">
        <v>168</v>
      </c>
      <c r="C9" s="271"/>
      <c r="D9" s="272"/>
      <c r="E9" s="276" t="s">
        <v>145</v>
      </c>
      <c r="F9" s="279" t="s">
        <v>165</v>
      </c>
      <c r="G9" s="279"/>
      <c r="H9" s="279"/>
    </row>
    <row r="10" spans="1:8" ht="37.5" customHeight="1" x14ac:dyDescent="0.2">
      <c r="A10" s="11"/>
      <c r="B10" s="273"/>
      <c r="C10" s="274"/>
      <c r="D10" s="275"/>
      <c r="E10" s="277"/>
      <c r="F10" s="292" t="s">
        <v>116</v>
      </c>
      <c r="G10" s="292"/>
      <c r="H10" s="292"/>
    </row>
    <row r="11" spans="1:8" ht="12.75" customHeight="1" x14ac:dyDescent="0.2">
      <c r="A11" s="11"/>
      <c r="B11" s="287" t="s">
        <v>1007</v>
      </c>
      <c r="C11" s="288"/>
      <c r="D11" s="289"/>
      <c r="E11" s="277" t="s">
        <v>1008</v>
      </c>
      <c r="F11" s="290" t="s">
        <v>255</v>
      </c>
      <c r="G11" s="291"/>
      <c r="H11" s="291"/>
    </row>
    <row r="12" spans="1:8" ht="12.75" customHeight="1" x14ac:dyDescent="0.2">
      <c r="A12" s="11"/>
      <c r="B12" s="287"/>
      <c r="C12" s="288"/>
      <c r="D12" s="289"/>
      <c r="E12" s="277"/>
      <c r="F12" s="290"/>
      <c r="G12" s="291"/>
      <c r="H12" s="291"/>
    </row>
    <row r="13" spans="1:8" ht="12.75" customHeight="1" x14ac:dyDescent="0.2">
      <c r="A13" s="11"/>
      <c r="B13" s="287"/>
      <c r="C13" s="288"/>
      <c r="D13" s="289"/>
      <c r="E13" s="277"/>
      <c r="F13" s="290"/>
      <c r="G13" s="291"/>
      <c r="H13" s="291"/>
    </row>
    <row r="14" spans="1:8" ht="11.25" customHeight="1" x14ac:dyDescent="0.2">
      <c r="A14" s="11"/>
      <c r="B14" s="287"/>
      <c r="C14" s="288"/>
      <c r="D14" s="289"/>
      <c r="E14" s="277"/>
      <c r="F14" s="290"/>
      <c r="G14" s="291"/>
      <c r="H14" s="291"/>
    </row>
    <row r="15" spans="1:8" ht="12.75" customHeight="1" x14ac:dyDescent="0.2">
      <c r="A15" s="11"/>
      <c r="B15" s="287"/>
      <c r="C15" s="288"/>
      <c r="D15" s="289"/>
      <c r="E15" s="277"/>
      <c r="F15" s="291" t="s">
        <v>149</v>
      </c>
      <c r="G15" s="291"/>
      <c r="H15" s="291"/>
    </row>
    <row r="16" spans="1:8" ht="12" customHeight="1" x14ac:dyDescent="0.2">
      <c r="A16" s="11"/>
      <c r="B16" s="287"/>
      <c r="C16" s="288"/>
      <c r="D16" s="289"/>
      <c r="E16" s="277"/>
      <c r="F16" s="291"/>
      <c r="G16" s="291"/>
      <c r="H16" s="291"/>
    </row>
    <row r="17" spans="1:9" ht="45" customHeight="1" x14ac:dyDescent="0.2">
      <c r="B17" s="281" t="s">
        <v>166</v>
      </c>
      <c r="C17" s="282"/>
      <c r="D17" s="283"/>
      <c r="E17" s="108" t="s">
        <v>167</v>
      </c>
      <c r="F17" s="285" t="s">
        <v>1009</v>
      </c>
      <c r="G17" s="286"/>
      <c r="H17" s="286"/>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6" t="s">
        <v>118</v>
      </c>
      <c r="C20" s="297"/>
      <c r="D20" s="298" t="s">
        <v>1037</v>
      </c>
      <c r="E20" s="298"/>
      <c r="F20" s="298"/>
      <c r="G20" s="298"/>
      <c r="H20" s="299"/>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300" t="s">
        <v>1038</v>
      </c>
      <c r="E22" s="298"/>
      <c r="F22" s="298"/>
      <c r="G22" s="298"/>
      <c r="H22" s="299"/>
      <c r="I22" s="11"/>
    </row>
    <row r="23" spans="1:9" ht="12.95" customHeight="1" x14ac:dyDescent="0.25">
      <c r="A23" s="13"/>
      <c r="B23" s="55"/>
      <c r="C23" s="56"/>
      <c r="D23" s="56"/>
      <c r="E23" s="56"/>
      <c r="F23" s="56"/>
      <c r="G23" s="56"/>
      <c r="H23" s="57"/>
      <c r="I23" s="11"/>
    </row>
    <row r="24" spans="1:9" ht="12.95" customHeight="1" x14ac:dyDescent="0.2">
      <c r="A24" s="13"/>
      <c r="B24" s="301" t="s">
        <v>1039</v>
      </c>
      <c r="C24" s="302"/>
      <c r="D24" s="302"/>
      <c r="E24" s="302"/>
      <c r="F24" s="302"/>
      <c r="G24" s="302"/>
      <c r="H24" s="303"/>
    </row>
    <row r="25" spans="1:9" ht="12.75" customHeight="1" x14ac:dyDescent="0.2">
      <c r="A25" s="13"/>
      <c r="B25" s="278" t="s">
        <v>120</v>
      </c>
      <c r="C25" s="279"/>
      <c r="D25" s="279"/>
      <c r="E25" s="279"/>
      <c r="F25" s="279"/>
      <c r="G25" s="279"/>
      <c r="H25" s="280"/>
    </row>
    <row r="26" spans="1:9" ht="12.95" customHeight="1" x14ac:dyDescent="0.2">
      <c r="A26" s="13"/>
      <c r="B26" s="305">
        <v>75</v>
      </c>
      <c r="C26" s="298"/>
      <c r="D26" s="298"/>
      <c r="E26" s="298"/>
      <c r="F26" s="298"/>
      <c r="G26" s="298"/>
      <c r="H26" s="299"/>
      <c r="I26" s="11"/>
    </row>
    <row r="27" spans="1:9" ht="12.95" customHeight="1" x14ac:dyDescent="0.2">
      <c r="A27" s="13"/>
      <c r="B27" s="295" t="s">
        <v>121</v>
      </c>
      <c r="C27" s="295"/>
      <c r="D27" s="295"/>
      <c r="E27" s="295"/>
      <c r="F27" s="295"/>
      <c r="G27" s="295"/>
      <c r="H27" s="295"/>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&amp;C&amp;L1036EBE1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zoomScaleNormal="100" zoomScaleSheetLayoutView="100" zoomScalePageLayoutView="85" workbookViewId="0">
      <pane xSplit="3" ySplit="7" topLeftCell="P328" activePane="bottomRight" state="frozen"/>
      <selection pane="topRight" activeCell="D1" sqref="D1"/>
      <selection pane="bottomLeft" activeCell="A8" sqref="A8"/>
      <selection pane="bottomRight" activeCell="T446" sqref="T44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x14ac:dyDescent="0.2">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x14ac:dyDescent="0.2">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x14ac:dyDescent="0.2">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x14ac:dyDescent="0.2">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x14ac:dyDescent="0.2">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customHeight="1" x14ac:dyDescent="0.2">
      <c r="A8" s="149">
        <v>1</v>
      </c>
      <c r="B8" s="150" t="s">
        <v>986</v>
      </c>
      <c r="C8" s="150" t="s">
        <v>256</v>
      </c>
      <c r="D8" s="235">
        <v>7</v>
      </c>
      <c r="E8" s="236">
        <v>5</v>
      </c>
      <c r="F8" s="173">
        <v>8</v>
      </c>
      <c r="G8" s="238"/>
      <c r="H8" s="239">
        <v>4</v>
      </c>
      <c r="I8" s="239">
        <v>1</v>
      </c>
      <c r="J8" s="239"/>
      <c r="K8" s="239">
        <v>1</v>
      </c>
      <c r="L8" s="239"/>
      <c r="M8" s="239"/>
      <c r="N8" s="239">
        <v>3</v>
      </c>
      <c r="O8" s="239"/>
      <c r="P8" s="239"/>
      <c r="Q8" s="239"/>
      <c r="R8" s="237">
        <v>1</v>
      </c>
      <c r="S8" s="237"/>
      <c r="T8" s="237"/>
      <c r="U8" s="237">
        <v>3</v>
      </c>
      <c r="V8" s="237"/>
      <c r="W8" s="237"/>
      <c r="X8" s="237"/>
      <c r="Y8" s="237"/>
      <c r="Z8" s="237"/>
      <c r="AA8" s="240">
        <v>3</v>
      </c>
      <c r="AB8" s="237">
        <v>4</v>
      </c>
      <c r="AC8" s="237"/>
      <c r="AD8" s="145"/>
      <c r="AE8" s="145"/>
      <c r="AF8" s="145"/>
      <c r="AG8" s="145"/>
      <c r="AH8" s="145"/>
      <c r="AI8" s="145"/>
      <c r="AJ8" s="145"/>
      <c r="AK8" s="145"/>
      <c r="AL8" s="145"/>
      <c r="AM8" s="145"/>
      <c r="AN8" s="145"/>
      <c r="AO8" s="145"/>
      <c r="AP8" s="145"/>
      <c r="AQ8" s="145"/>
      <c r="AR8" s="145"/>
      <c r="AS8" s="145"/>
      <c r="AT8" s="145"/>
    </row>
    <row r="9" spans="1:46" s="141" customFormat="1" ht="12.75" customHeight="1" x14ac:dyDescent="0.2">
      <c r="A9" s="149">
        <v>2</v>
      </c>
      <c r="B9" s="149" t="s">
        <v>258</v>
      </c>
      <c r="C9" s="149" t="s">
        <v>257</v>
      </c>
      <c r="D9" s="241">
        <v>1</v>
      </c>
      <c r="E9" s="242">
        <v>1</v>
      </c>
      <c r="F9" s="173">
        <v>1</v>
      </c>
      <c r="G9" s="238"/>
      <c r="H9" s="242">
        <v>1</v>
      </c>
      <c r="I9" s="242">
        <v>1</v>
      </c>
      <c r="J9" s="242"/>
      <c r="K9" s="242">
        <v>1</v>
      </c>
      <c r="L9" s="242"/>
      <c r="M9" s="242"/>
      <c r="N9" s="242"/>
      <c r="O9" s="242"/>
      <c r="P9" s="242"/>
      <c r="Q9" s="242"/>
      <c r="R9" s="237">
        <v>1</v>
      </c>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customHeight="1" x14ac:dyDescent="0.2">
      <c r="A10" s="149">
        <v>3</v>
      </c>
      <c r="B10" s="149" t="s">
        <v>260</v>
      </c>
      <c r="C10" s="149" t="s">
        <v>259</v>
      </c>
      <c r="D10" s="241">
        <v>2</v>
      </c>
      <c r="E10" s="242"/>
      <c r="F10" s="173">
        <v>3</v>
      </c>
      <c r="G10" s="238"/>
      <c r="H10" s="242"/>
      <c r="I10" s="242"/>
      <c r="J10" s="242"/>
      <c r="K10" s="242"/>
      <c r="L10" s="242"/>
      <c r="M10" s="242"/>
      <c r="N10" s="242"/>
      <c r="O10" s="242"/>
      <c r="P10" s="242"/>
      <c r="Q10" s="242"/>
      <c r="R10" s="237"/>
      <c r="S10" s="237"/>
      <c r="T10" s="237"/>
      <c r="U10" s="237"/>
      <c r="V10" s="237"/>
      <c r="W10" s="237"/>
      <c r="X10" s="237"/>
      <c r="Y10" s="237"/>
      <c r="Z10" s="237"/>
      <c r="AA10" s="242">
        <v>2</v>
      </c>
      <c r="AB10" s="237">
        <v>3</v>
      </c>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customHeight="1" x14ac:dyDescent="0.2">
      <c r="A12" s="149">
        <v>5</v>
      </c>
      <c r="B12" s="149" t="s">
        <v>262</v>
      </c>
      <c r="C12" s="149" t="s">
        <v>261</v>
      </c>
      <c r="D12" s="241">
        <v>4</v>
      </c>
      <c r="E12" s="242">
        <v>4</v>
      </c>
      <c r="F12" s="173">
        <v>4</v>
      </c>
      <c r="G12" s="238"/>
      <c r="H12" s="242">
        <v>3</v>
      </c>
      <c r="I12" s="242"/>
      <c r="J12" s="242"/>
      <c r="K12" s="242"/>
      <c r="L12" s="242"/>
      <c r="M12" s="242"/>
      <c r="N12" s="242">
        <v>3</v>
      </c>
      <c r="O12" s="242"/>
      <c r="P12" s="242"/>
      <c r="Q12" s="242"/>
      <c r="R12" s="237"/>
      <c r="S12" s="237"/>
      <c r="T12" s="237"/>
      <c r="U12" s="237">
        <v>3</v>
      </c>
      <c r="V12" s="237"/>
      <c r="W12" s="237"/>
      <c r="X12" s="237"/>
      <c r="Y12" s="237"/>
      <c r="Z12" s="237"/>
      <c r="AA12" s="242">
        <v>1</v>
      </c>
      <c r="AB12" s="237">
        <v>1</v>
      </c>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1318</v>
      </c>
      <c r="E17" s="242">
        <v>980</v>
      </c>
      <c r="F17" s="173">
        <v>1365</v>
      </c>
      <c r="G17" s="238">
        <v>3</v>
      </c>
      <c r="H17" s="242">
        <v>993</v>
      </c>
      <c r="I17" s="242">
        <v>331</v>
      </c>
      <c r="J17" s="242">
        <v>67</v>
      </c>
      <c r="K17" s="242">
        <v>5</v>
      </c>
      <c r="L17" s="242"/>
      <c r="M17" s="242">
        <v>94</v>
      </c>
      <c r="N17" s="242">
        <v>561</v>
      </c>
      <c r="O17" s="242">
        <v>4</v>
      </c>
      <c r="P17" s="242">
        <v>1</v>
      </c>
      <c r="Q17" s="242">
        <v>2</v>
      </c>
      <c r="R17" s="237">
        <v>340</v>
      </c>
      <c r="S17" s="237"/>
      <c r="T17" s="237"/>
      <c r="U17" s="237">
        <v>576</v>
      </c>
      <c r="V17" s="237">
        <v>1</v>
      </c>
      <c r="W17" s="237">
        <v>2</v>
      </c>
      <c r="X17" s="237"/>
      <c r="Y17" s="237">
        <v>95</v>
      </c>
      <c r="Z17" s="237">
        <v>4</v>
      </c>
      <c r="AA17" s="242">
        <v>325</v>
      </c>
      <c r="AB17" s="237">
        <v>350</v>
      </c>
      <c r="AC17" s="237">
        <v>3</v>
      </c>
      <c r="AD17" s="145"/>
      <c r="AE17" s="145"/>
      <c r="AF17" s="145"/>
      <c r="AG17" s="145"/>
      <c r="AH17" s="145"/>
      <c r="AI17" s="145"/>
      <c r="AJ17" s="145"/>
      <c r="AK17" s="145"/>
      <c r="AL17" s="145"/>
      <c r="AM17" s="145"/>
      <c r="AN17" s="145"/>
      <c r="AO17" s="145"/>
      <c r="AP17" s="145"/>
      <c r="AQ17" s="145"/>
      <c r="AR17" s="145"/>
      <c r="AS17" s="145"/>
      <c r="AT17" s="145"/>
    </row>
    <row r="18" spans="1:50" s="141" customFormat="1" ht="12.75" customHeight="1" x14ac:dyDescent="0.2">
      <c r="A18" s="149">
        <v>11</v>
      </c>
      <c r="B18" s="149" t="s">
        <v>273</v>
      </c>
      <c r="C18" s="149" t="s">
        <v>272</v>
      </c>
      <c r="D18" s="241">
        <v>60</v>
      </c>
      <c r="E18" s="242">
        <v>26</v>
      </c>
      <c r="F18" s="173">
        <v>69</v>
      </c>
      <c r="G18" s="238">
        <v>3</v>
      </c>
      <c r="H18" s="242">
        <v>21</v>
      </c>
      <c r="I18" s="242">
        <v>19</v>
      </c>
      <c r="J18" s="242"/>
      <c r="K18" s="242">
        <v>1</v>
      </c>
      <c r="L18" s="242"/>
      <c r="M18" s="242"/>
      <c r="N18" s="242">
        <v>1</v>
      </c>
      <c r="O18" s="242">
        <v>1</v>
      </c>
      <c r="P18" s="242"/>
      <c r="Q18" s="242"/>
      <c r="R18" s="237">
        <v>18</v>
      </c>
      <c r="S18" s="237"/>
      <c r="T18" s="237"/>
      <c r="U18" s="237">
        <v>1</v>
      </c>
      <c r="V18" s="237"/>
      <c r="W18" s="237"/>
      <c r="X18" s="237"/>
      <c r="Y18" s="237"/>
      <c r="Z18" s="237">
        <v>1</v>
      </c>
      <c r="AA18" s="242">
        <v>39</v>
      </c>
      <c r="AB18" s="237">
        <v>46</v>
      </c>
      <c r="AC18" s="237">
        <v>3</v>
      </c>
      <c r="AD18" s="142"/>
      <c r="AE18" s="142"/>
      <c r="AF18" s="142"/>
      <c r="AG18" s="142"/>
      <c r="AH18" s="142"/>
      <c r="AI18" s="142"/>
      <c r="AJ18" s="142"/>
      <c r="AK18" s="142"/>
      <c r="AL18" s="142"/>
      <c r="AM18" s="142"/>
      <c r="AN18" s="142"/>
      <c r="AO18" s="142"/>
      <c r="AP18" s="142"/>
      <c r="AQ18" s="142"/>
      <c r="AR18" s="142"/>
      <c r="AS18" s="142"/>
      <c r="AT18" s="142"/>
    </row>
    <row r="19" spans="1:50" s="141" customFormat="1" ht="12.75" customHeight="1" x14ac:dyDescent="0.2">
      <c r="A19" s="149">
        <v>12</v>
      </c>
      <c r="B19" s="149" t="s">
        <v>275</v>
      </c>
      <c r="C19" s="149" t="s">
        <v>274</v>
      </c>
      <c r="D19" s="241">
        <v>1</v>
      </c>
      <c r="E19" s="242"/>
      <c r="F19" s="173">
        <v>1</v>
      </c>
      <c r="G19" s="238"/>
      <c r="H19" s="242">
        <v>1</v>
      </c>
      <c r="I19" s="242">
        <v>1</v>
      </c>
      <c r="J19" s="242"/>
      <c r="K19" s="242"/>
      <c r="L19" s="242"/>
      <c r="M19" s="242"/>
      <c r="N19" s="242"/>
      <c r="O19" s="242"/>
      <c r="P19" s="242"/>
      <c r="Q19" s="242"/>
      <c r="R19" s="237">
        <v>1</v>
      </c>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customHeight="1" x14ac:dyDescent="0.2">
      <c r="A20" s="149">
        <v>13</v>
      </c>
      <c r="B20" s="149" t="s">
        <v>277</v>
      </c>
      <c r="C20" s="149" t="s">
        <v>276</v>
      </c>
      <c r="D20" s="241">
        <v>1</v>
      </c>
      <c r="E20" s="242"/>
      <c r="F20" s="173">
        <v>1</v>
      </c>
      <c r="G20" s="238"/>
      <c r="H20" s="242">
        <v>1</v>
      </c>
      <c r="I20" s="242">
        <v>1</v>
      </c>
      <c r="J20" s="242"/>
      <c r="K20" s="242"/>
      <c r="L20" s="242"/>
      <c r="M20" s="242"/>
      <c r="N20" s="242"/>
      <c r="O20" s="242"/>
      <c r="P20" s="242"/>
      <c r="Q20" s="242"/>
      <c r="R20" s="237">
        <v>1</v>
      </c>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customHeight="1" x14ac:dyDescent="0.2">
      <c r="A21" s="149">
        <v>14</v>
      </c>
      <c r="B21" s="149" t="s">
        <v>279</v>
      </c>
      <c r="C21" s="149" t="s">
        <v>278</v>
      </c>
      <c r="D21" s="241">
        <v>1</v>
      </c>
      <c r="E21" s="242"/>
      <c r="F21" s="173">
        <v>1</v>
      </c>
      <c r="G21" s="238"/>
      <c r="H21" s="242"/>
      <c r="I21" s="242"/>
      <c r="J21" s="242"/>
      <c r="K21" s="242"/>
      <c r="L21" s="242"/>
      <c r="M21" s="242"/>
      <c r="N21" s="242"/>
      <c r="O21" s="242"/>
      <c r="P21" s="242"/>
      <c r="Q21" s="242"/>
      <c r="R21" s="237"/>
      <c r="S21" s="237"/>
      <c r="T21" s="237"/>
      <c r="U21" s="237"/>
      <c r="V21" s="237"/>
      <c r="W21" s="237"/>
      <c r="X21" s="237"/>
      <c r="Y21" s="237"/>
      <c r="Z21" s="237"/>
      <c r="AA21" s="242">
        <v>1</v>
      </c>
      <c r="AB21" s="237">
        <v>1</v>
      </c>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customHeight="1" x14ac:dyDescent="0.2">
      <c r="A22" s="149">
        <v>15</v>
      </c>
      <c r="B22" s="149" t="s">
        <v>281</v>
      </c>
      <c r="C22" s="149" t="s">
        <v>280</v>
      </c>
      <c r="D22" s="241">
        <v>7</v>
      </c>
      <c r="E22" s="242">
        <v>4</v>
      </c>
      <c r="F22" s="173">
        <v>8</v>
      </c>
      <c r="G22" s="238"/>
      <c r="H22" s="242">
        <v>3</v>
      </c>
      <c r="I22" s="242">
        <v>3</v>
      </c>
      <c r="J22" s="242"/>
      <c r="K22" s="242"/>
      <c r="L22" s="242"/>
      <c r="M22" s="242"/>
      <c r="N22" s="242"/>
      <c r="O22" s="242"/>
      <c r="P22" s="242"/>
      <c r="Q22" s="242"/>
      <c r="R22" s="237">
        <v>5</v>
      </c>
      <c r="S22" s="237"/>
      <c r="T22" s="237"/>
      <c r="U22" s="237"/>
      <c r="V22" s="237"/>
      <c r="W22" s="237"/>
      <c r="X22" s="237"/>
      <c r="Y22" s="237"/>
      <c r="Z22" s="237"/>
      <c r="AA22" s="242">
        <v>4</v>
      </c>
      <c r="AB22" s="237">
        <v>4</v>
      </c>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91</v>
      </c>
      <c r="E24" s="242">
        <v>42</v>
      </c>
      <c r="F24" s="173">
        <v>102</v>
      </c>
      <c r="G24" s="238"/>
      <c r="H24" s="242">
        <v>47</v>
      </c>
      <c r="I24" s="242">
        <v>42</v>
      </c>
      <c r="J24" s="242"/>
      <c r="K24" s="242">
        <v>4</v>
      </c>
      <c r="L24" s="242"/>
      <c r="M24" s="242">
        <v>1</v>
      </c>
      <c r="N24" s="242">
        <v>1</v>
      </c>
      <c r="O24" s="242">
        <v>2</v>
      </c>
      <c r="P24" s="242">
        <v>1</v>
      </c>
      <c r="Q24" s="242"/>
      <c r="R24" s="237">
        <v>44</v>
      </c>
      <c r="S24" s="237"/>
      <c r="T24" s="237"/>
      <c r="U24" s="237">
        <v>2</v>
      </c>
      <c r="V24" s="237">
        <v>1</v>
      </c>
      <c r="W24" s="237"/>
      <c r="X24" s="237"/>
      <c r="Y24" s="237">
        <v>1</v>
      </c>
      <c r="Z24" s="237">
        <v>2</v>
      </c>
      <c r="AA24" s="242">
        <v>44</v>
      </c>
      <c r="AB24" s="237">
        <v>52</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287</v>
      </c>
      <c r="C25" s="149" t="s">
        <v>286</v>
      </c>
      <c r="D25" s="241">
        <v>139</v>
      </c>
      <c r="E25" s="242">
        <v>107</v>
      </c>
      <c r="F25" s="173">
        <v>147</v>
      </c>
      <c r="G25" s="238"/>
      <c r="H25" s="242">
        <v>89</v>
      </c>
      <c r="I25" s="242">
        <v>26</v>
      </c>
      <c r="J25" s="242">
        <v>4</v>
      </c>
      <c r="K25" s="242"/>
      <c r="L25" s="242"/>
      <c r="M25" s="242"/>
      <c r="N25" s="242">
        <v>62</v>
      </c>
      <c r="O25" s="242">
        <v>1</v>
      </c>
      <c r="P25" s="242"/>
      <c r="Q25" s="242"/>
      <c r="R25" s="237">
        <v>25</v>
      </c>
      <c r="S25" s="237"/>
      <c r="T25" s="237"/>
      <c r="U25" s="237">
        <v>62</v>
      </c>
      <c r="V25" s="237"/>
      <c r="W25" s="237"/>
      <c r="X25" s="237"/>
      <c r="Y25" s="237"/>
      <c r="Z25" s="237">
        <v>1</v>
      </c>
      <c r="AA25" s="242">
        <v>50</v>
      </c>
      <c r="AB25" s="237">
        <v>52</v>
      </c>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customHeight="1" x14ac:dyDescent="0.2">
      <c r="A27" s="149">
        <v>20</v>
      </c>
      <c r="B27" s="149" t="s">
        <v>291</v>
      </c>
      <c r="C27" s="149" t="s">
        <v>290</v>
      </c>
      <c r="D27" s="241">
        <v>1</v>
      </c>
      <c r="E27" s="242">
        <v>1</v>
      </c>
      <c r="F27" s="173">
        <v>1</v>
      </c>
      <c r="G27" s="238"/>
      <c r="H27" s="242"/>
      <c r="I27" s="242"/>
      <c r="J27" s="242"/>
      <c r="K27" s="242"/>
      <c r="L27" s="242"/>
      <c r="M27" s="242"/>
      <c r="N27" s="242"/>
      <c r="O27" s="242"/>
      <c r="P27" s="242"/>
      <c r="Q27" s="242"/>
      <c r="R27" s="237"/>
      <c r="S27" s="237"/>
      <c r="T27" s="237"/>
      <c r="U27" s="237"/>
      <c r="V27" s="237"/>
      <c r="W27" s="237"/>
      <c r="X27" s="237"/>
      <c r="Y27" s="237"/>
      <c r="Z27" s="237"/>
      <c r="AA27" s="242">
        <v>1</v>
      </c>
      <c r="AB27" s="237">
        <v>1</v>
      </c>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911</v>
      </c>
      <c r="E28" s="242">
        <v>731</v>
      </c>
      <c r="F28" s="173">
        <v>923</v>
      </c>
      <c r="G28" s="238"/>
      <c r="H28" s="242">
        <v>753</v>
      </c>
      <c r="I28" s="242">
        <v>200</v>
      </c>
      <c r="J28" s="242">
        <v>47</v>
      </c>
      <c r="K28" s="242"/>
      <c r="L28" s="242"/>
      <c r="M28" s="242">
        <v>87</v>
      </c>
      <c r="N28" s="242">
        <v>466</v>
      </c>
      <c r="O28" s="242"/>
      <c r="P28" s="242"/>
      <c r="Q28" s="242"/>
      <c r="R28" s="237">
        <v>203</v>
      </c>
      <c r="S28" s="237"/>
      <c r="T28" s="237"/>
      <c r="U28" s="237">
        <v>478</v>
      </c>
      <c r="V28" s="237"/>
      <c r="W28" s="237"/>
      <c r="X28" s="237"/>
      <c r="Y28" s="237">
        <v>88</v>
      </c>
      <c r="Z28" s="237"/>
      <c r="AA28" s="242">
        <v>158</v>
      </c>
      <c r="AB28" s="237">
        <v>160</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
      <c r="A29" s="149">
        <v>22</v>
      </c>
      <c r="B29" s="149" t="s">
        <v>991</v>
      </c>
      <c r="C29" s="149" t="s">
        <v>294</v>
      </c>
      <c r="D29" s="241">
        <v>34</v>
      </c>
      <c r="E29" s="242">
        <v>20</v>
      </c>
      <c r="F29" s="173">
        <v>37</v>
      </c>
      <c r="G29" s="238"/>
      <c r="H29" s="242">
        <v>29</v>
      </c>
      <c r="I29" s="242">
        <v>8</v>
      </c>
      <c r="J29" s="242">
        <v>1</v>
      </c>
      <c r="K29" s="242"/>
      <c r="L29" s="242"/>
      <c r="M29" s="242">
        <v>4</v>
      </c>
      <c r="N29" s="242">
        <v>17</v>
      </c>
      <c r="O29" s="242"/>
      <c r="P29" s="242"/>
      <c r="Q29" s="242"/>
      <c r="R29" s="237">
        <v>7</v>
      </c>
      <c r="S29" s="237"/>
      <c r="T29" s="237"/>
      <c r="U29" s="237">
        <v>20</v>
      </c>
      <c r="V29" s="237"/>
      <c r="W29" s="237"/>
      <c r="X29" s="237"/>
      <c r="Y29" s="237">
        <v>4</v>
      </c>
      <c r="Z29" s="237"/>
      <c r="AA29" s="242">
        <v>5</v>
      </c>
      <c r="AB29" s="237">
        <v>7</v>
      </c>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
      <c r="A30" s="149">
        <v>23</v>
      </c>
      <c r="B30" s="245" t="s">
        <v>992</v>
      </c>
      <c r="C30" s="245" t="s">
        <v>993</v>
      </c>
      <c r="D30" s="251">
        <v>31</v>
      </c>
      <c r="E30" s="252">
        <v>25</v>
      </c>
      <c r="F30" s="253">
        <v>33</v>
      </c>
      <c r="G30" s="254"/>
      <c r="H30" s="252">
        <v>24</v>
      </c>
      <c r="I30" s="252">
        <v>20</v>
      </c>
      <c r="J30" s="252">
        <v>14</v>
      </c>
      <c r="K30" s="252"/>
      <c r="L30" s="252"/>
      <c r="M30" s="252">
        <v>1</v>
      </c>
      <c r="N30" s="252">
        <v>3</v>
      </c>
      <c r="O30" s="252"/>
      <c r="P30" s="252"/>
      <c r="Q30" s="252"/>
      <c r="R30" s="255">
        <v>21</v>
      </c>
      <c r="S30" s="255"/>
      <c r="T30" s="255"/>
      <c r="U30" s="255">
        <v>3</v>
      </c>
      <c r="V30" s="255"/>
      <c r="W30" s="255"/>
      <c r="X30" s="255"/>
      <c r="Y30" s="255">
        <v>1</v>
      </c>
      <c r="Z30" s="255"/>
      <c r="AA30" s="252">
        <v>7</v>
      </c>
      <c r="AB30" s="255">
        <v>8</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customHeight="1" x14ac:dyDescent="0.2">
      <c r="A31" s="149">
        <v>24</v>
      </c>
      <c r="B31" s="149">
        <v>127</v>
      </c>
      <c r="C31" s="149" t="s">
        <v>295</v>
      </c>
      <c r="D31" s="241">
        <v>2</v>
      </c>
      <c r="E31" s="242"/>
      <c r="F31" s="173">
        <v>4</v>
      </c>
      <c r="G31" s="238"/>
      <c r="H31" s="242"/>
      <c r="I31" s="242"/>
      <c r="J31" s="242"/>
      <c r="K31" s="242"/>
      <c r="L31" s="242"/>
      <c r="M31" s="242"/>
      <c r="N31" s="242"/>
      <c r="O31" s="242"/>
      <c r="P31" s="242"/>
      <c r="Q31" s="242"/>
      <c r="R31" s="237">
        <v>1</v>
      </c>
      <c r="S31" s="237"/>
      <c r="T31" s="237"/>
      <c r="U31" s="237"/>
      <c r="V31" s="237"/>
      <c r="W31" s="237"/>
      <c r="X31" s="237"/>
      <c r="Y31" s="237"/>
      <c r="Z31" s="237"/>
      <c r="AA31" s="242">
        <v>2</v>
      </c>
      <c r="AB31" s="237">
        <v>4</v>
      </c>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customHeight="1" x14ac:dyDescent="0.2">
      <c r="A32" s="149">
        <v>25</v>
      </c>
      <c r="B32" s="149" t="s">
        <v>297</v>
      </c>
      <c r="C32" s="149" t="s">
        <v>296</v>
      </c>
      <c r="D32" s="241">
        <v>31</v>
      </c>
      <c r="E32" s="242">
        <v>21</v>
      </c>
      <c r="F32" s="173">
        <v>30</v>
      </c>
      <c r="G32" s="238"/>
      <c r="H32" s="242">
        <v>18</v>
      </c>
      <c r="I32" s="242">
        <v>7</v>
      </c>
      <c r="J32" s="242">
        <v>1</v>
      </c>
      <c r="K32" s="242"/>
      <c r="L32" s="242"/>
      <c r="M32" s="242"/>
      <c r="N32" s="242">
        <v>9</v>
      </c>
      <c r="O32" s="242"/>
      <c r="P32" s="242"/>
      <c r="Q32" s="242">
        <v>2</v>
      </c>
      <c r="R32" s="237">
        <v>10</v>
      </c>
      <c r="S32" s="237"/>
      <c r="T32" s="237"/>
      <c r="U32" s="237">
        <v>9</v>
      </c>
      <c r="V32" s="237"/>
      <c r="W32" s="237">
        <v>2</v>
      </c>
      <c r="X32" s="237"/>
      <c r="Y32" s="237"/>
      <c r="Z32" s="237"/>
      <c r="AA32" s="242">
        <v>13</v>
      </c>
      <c r="AB32" s="237">
        <v>13</v>
      </c>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customHeight="1" x14ac:dyDescent="0.2">
      <c r="A33" s="149">
        <v>26</v>
      </c>
      <c r="B33" s="149" t="s">
        <v>299</v>
      </c>
      <c r="C33" s="149" t="s">
        <v>298</v>
      </c>
      <c r="D33" s="241">
        <v>6</v>
      </c>
      <c r="E33" s="242">
        <v>2</v>
      </c>
      <c r="F33" s="173">
        <v>5</v>
      </c>
      <c r="G33" s="238"/>
      <c r="H33" s="242">
        <v>5</v>
      </c>
      <c r="I33" s="242">
        <v>3</v>
      </c>
      <c r="J33" s="242"/>
      <c r="K33" s="242"/>
      <c r="L33" s="242"/>
      <c r="M33" s="242">
        <v>1</v>
      </c>
      <c r="N33" s="242">
        <v>1</v>
      </c>
      <c r="O33" s="242"/>
      <c r="P33" s="242"/>
      <c r="Q33" s="242"/>
      <c r="R33" s="237">
        <v>2</v>
      </c>
      <c r="S33" s="237"/>
      <c r="T33" s="237"/>
      <c r="U33" s="237"/>
      <c r="V33" s="237"/>
      <c r="W33" s="237"/>
      <c r="X33" s="237"/>
      <c r="Y33" s="237">
        <v>1</v>
      </c>
      <c r="Z33" s="237"/>
      <c r="AA33" s="242">
        <v>1</v>
      </c>
      <c r="AB33" s="237">
        <v>1</v>
      </c>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customHeight="1" x14ac:dyDescent="0.2">
      <c r="A39" s="149">
        <v>32</v>
      </c>
      <c r="B39" s="149" t="s">
        <v>311</v>
      </c>
      <c r="C39" s="149" t="s">
        <v>310</v>
      </c>
      <c r="D39" s="241">
        <v>1</v>
      </c>
      <c r="E39" s="242">
        <v>1</v>
      </c>
      <c r="F39" s="173">
        <v>2</v>
      </c>
      <c r="G39" s="238"/>
      <c r="H39" s="242">
        <v>1</v>
      </c>
      <c r="I39" s="242">
        <v>1</v>
      </c>
      <c r="J39" s="242"/>
      <c r="K39" s="242"/>
      <c r="L39" s="242"/>
      <c r="M39" s="242"/>
      <c r="N39" s="242"/>
      <c r="O39" s="242"/>
      <c r="P39" s="242"/>
      <c r="Q39" s="242"/>
      <c r="R39" s="237">
        <v>2</v>
      </c>
      <c r="S39" s="237"/>
      <c r="T39" s="237"/>
      <c r="U39" s="237"/>
      <c r="V39" s="237"/>
      <c r="W39" s="237"/>
      <c r="X39" s="237"/>
      <c r="Y39" s="237"/>
      <c r="Z39" s="237"/>
      <c r="AA39" s="242"/>
      <c r="AB39" s="237">
        <v>1</v>
      </c>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customHeight="1" x14ac:dyDescent="0.2">
      <c r="A44" s="149">
        <v>37</v>
      </c>
      <c r="B44" s="149">
        <v>140</v>
      </c>
      <c r="C44" s="149" t="s">
        <v>319</v>
      </c>
      <c r="D44" s="241">
        <v>1</v>
      </c>
      <c r="E44" s="242"/>
      <c r="F44" s="173">
        <v>1</v>
      </c>
      <c r="G44" s="238"/>
      <c r="H44" s="242">
        <v>1</v>
      </c>
      <c r="I44" s="242"/>
      <c r="J44" s="242"/>
      <c r="K44" s="242"/>
      <c r="L44" s="242"/>
      <c r="M44" s="242"/>
      <c r="N44" s="242">
        <v>1</v>
      </c>
      <c r="O44" s="242"/>
      <c r="P44" s="242"/>
      <c r="Q44" s="242"/>
      <c r="R44" s="237"/>
      <c r="S44" s="237"/>
      <c r="T44" s="237"/>
      <c r="U44" s="237">
        <v>1</v>
      </c>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customHeight="1" x14ac:dyDescent="0.2">
      <c r="A50" s="149">
        <v>43</v>
      </c>
      <c r="B50" s="150" t="s">
        <v>326</v>
      </c>
      <c r="C50" s="150" t="s">
        <v>325</v>
      </c>
      <c r="D50" s="241">
        <v>9</v>
      </c>
      <c r="E50" s="242">
        <v>4</v>
      </c>
      <c r="F50" s="173">
        <v>15</v>
      </c>
      <c r="G50" s="238">
        <v>4</v>
      </c>
      <c r="H50" s="242">
        <v>4</v>
      </c>
      <c r="I50" s="242">
        <v>3</v>
      </c>
      <c r="J50" s="242"/>
      <c r="K50" s="242">
        <v>2</v>
      </c>
      <c r="L50" s="242"/>
      <c r="M50" s="242">
        <v>1</v>
      </c>
      <c r="N50" s="242"/>
      <c r="O50" s="242"/>
      <c r="P50" s="242"/>
      <c r="Q50" s="242"/>
      <c r="R50" s="237">
        <v>3</v>
      </c>
      <c r="S50" s="237"/>
      <c r="T50" s="237"/>
      <c r="U50" s="237"/>
      <c r="V50" s="237"/>
      <c r="W50" s="237"/>
      <c r="X50" s="237"/>
      <c r="Y50" s="237">
        <v>2</v>
      </c>
      <c r="Z50" s="237"/>
      <c r="AA50" s="242">
        <v>5</v>
      </c>
      <c r="AB50" s="237">
        <v>10</v>
      </c>
      <c r="AC50" s="237">
        <v>4</v>
      </c>
      <c r="AD50" s="147"/>
      <c r="AE50" s="147"/>
      <c r="AF50" s="147"/>
      <c r="AG50" s="147"/>
      <c r="AH50" s="147"/>
      <c r="AI50" s="147"/>
      <c r="AJ50" s="147"/>
      <c r="AK50" s="147"/>
      <c r="AL50" s="147"/>
      <c r="AM50" s="147"/>
      <c r="AN50" s="147"/>
      <c r="AO50" s="147"/>
      <c r="AP50" s="147"/>
      <c r="AQ50" s="147"/>
      <c r="AR50" s="147"/>
      <c r="AS50" s="147"/>
      <c r="AT50" s="147"/>
    </row>
    <row r="51" spans="1:50" s="141" customFormat="1" ht="12.75" customHeight="1" x14ac:dyDescent="0.2">
      <c r="A51" s="149">
        <v>44</v>
      </c>
      <c r="B51" s="149" t="s">
        <v>328</v>
      </c>
      <c r="C51" s="149" t="s">
        <v>327</v>
      </c>
      <c r="D51" s="241">
        <v>2</v>
      </c>
      <c r="E51" s="242"/>
      <c r="F51" s="173">
        <v>6</v>
      </c>
      <c r="G51" s="238">
        <v>4</v>
      </c>
      <c r="H51" s="242">
        <v>1</v>
      </c>
      <c r="I51" s="242">
        <v>1</v>
      </c>
      <c r="J51" s="242"/>
      <c r="K51" s="242"/>
      <c r="L51" s="242"/>
      <c r="M51" s="242"/>
      <c r="N51" s="242"/>
      <c r="O51" s="242"/>
      <c r="P51" s="242"/>
      <c r="Q51" s="242"/>
      <c r="R51" s="237">
        <v>1</v>
      </c>
      <c r="S51" s="237"/>
      <c r="T51" s="237"/>
      <c r="U51" s="237"/>
      <c r="V51" s="237"/>
      <c r="W51" s="237"/>
      <c r="X51" s="237"/>
      <c r="Y51" s="237"/>
      <c r="Z51" s="237"/>
      <c r="AA51" s="242">
        <v>1</v>
      </c>
      <c r="AB51" s="237">
        <v>5</v>
      </c>
      <c r="AC51" s="237">
        <v>4</v>
      </c>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customHeight="1" x14ac:dyDescent="0.2">
      <c r="A55" s="149">
        <v>48</v>
      </c>
      <c r="B55" s="149" t="s">
        <v>334</v>
      </c>
      <c r="C55" s="149" t="s">
        <v>333</v>
      </c>
      <c r="D55" s="241">
        <v>7</v>
      </c>
      <c r="E55" s="242">
        <v>4</v>
      </c>
      <c r="F55" s="173">
        <v>9</v>
      </c>
      <c r="G55" s="238"/>
      <c r="H55" s="242">
        <v>3</v>
      </c>
      <c r="I55" s="242">
        <v>2</v>
      </c>
      <c r="J55" s="242"/>
      <c r="K55" s="242">
        <v>2</v>
      </c>
      <c r="L55" s="242"/>
      <c r="M55" s="242">
        <v>1</v>
      </c>
      <c r="N55" s="242"/>
      <c r="O55" s="242"/>
      <c r="P55" s="242"/>
      <c r="Q55" s="242"/>
      <c r="R55" s="237">
        <v>2</v>
      </c>
      <c r="S55" s="237"/>
      <c r="T55" s="237"/>
      <c r="U55" s="237"/>
      <c r="V55" s="237"/>
      <c r="W55" s="237"/>
      <c r="X55" s="237"/>
      <c r="Y55" s="237">
        <v>2</v>
      </c>
      <c r="Z55" s="237"/>
      <c r="AA55" s="242">
        <v>4</v>
      </c>
      <c r="AB55" s="237">
        <v>5</v>
      </c>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customHeight="1" x14ac:dyDescent="0.2">
      <c r="A61" s="149">
        <v>54</v>
      </c>
      <c r="B61" s="150" t="s">
        <v>343</v>
      </c>
      <c r="C61" s="150" t="s">
        <v>342</v>
      </c>
      <c r="D61" s="241">
        <v>17</v>
      </c>
      <c r="E61" s="242">
        <v>14</v>
      </c>
      <c r="F61" s="173">
        <v>18</v>
      </c>
      <c r="G61" s="238"/>
      <c r="H61" s="242">
        <v>4</v>
      </c>
      <c r="I61" s="242">
        <v>3</v>
      </c>
      <c r="J61" s="242"/>
      <c r="K61" s="242"/>
      <c r="L61" s="242"/>
      <c r="M61" s="242"/>
      <c r="N61" s="242"/>
      <c r="O61" s="242"/>
      <c r="P61" s="242">
        <v>1</v>
      </c>
      <c r="Q61" s="242"/>
      <c r="R61" s="237">
        <v>3</v>
      </c>
      <c r="S61" s="237"/>
      <c r="T61" s="237"/>
      <c r="U61" s="237"/>
      <c r="V61" s="237">
        <v>1</v>
      </c>
      <c r="W61" s="237"/>
      <c r="X61" s="237"/>
      <c r="Y61" s="237"/>
      <c r="Z61" s="237"/>
      <c r="AA61" s="242">
        <v>13</v>
      </c>
      <c r="AB61" s="237">
        <v>14</v>
      </c>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customHeight="1" x14ac:dyDescent="0.2">
      <c r="A62" s="149">
        <v>55</v>
      </c>
      <c r="B62" s="149" t="s">
        <v>990</v>
      </c>
      <c r="C62" s="149" t="s">
        <v>344</v>
      </c>
      <c r="D62" s="241">
        <v>13</v>
      </c>
      <c r="E62" s="242">
        <v>11</v>
      </c>
      <c r="F62" s="173">
        <v>14</v>
      </c>
      <c r="G62" s="238"/>
      <c r="H62" s="242">
        <v>3</v>
      </c>
      <c r="I62" s="242">
        <v>2</v>
      </c>
      <c r="J62" s="242"/>
      <c r="K62" s="242"/>
      <c r="L62" s="242"/>
      <c r="M62" s="242"/>
      <c r="N62" s="242"/>
      <c r="O62" s="242"/>
      <c r="P62" s="242">
        <v>1</v>
      </c>
      <c r="Q62" s="242"/>
      <c r="R62" s="237">
        <v>2</v>
      </c>
      <c r="S62" s="237"/>
      <c r="T62" s="237"/>
      <c r="U62" s="237"/>
      <c r="V62" s="237">
        <v>1</v>
      </c>
      <c r="W62" s="237"/>
      <c r="X62" s="237"/>
      <c r="Y62" s="237"/>
      <c r="Z62" s="237"/>
      <c r="AA62" s="242">
        <v>10</v>
      </c>
      <c r="AB62" s="237">
        <v>11</v>
      </c>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customHeight="1" x14ac:dyDescent="0.2">
      <c r="A63" s="149">
        <v>56</v>
      </c>
      <c r="B63" s="149" t="s">
        <v>346</v>
      </c>
      <c r="C63" s="149" t="s">
        <v>345</v>
      </c>
      <c r="D63" s="241">
        <v>2</v>
      </c>
      <c r="E63" s="242">
        <v>2</v>
      </c>
      <c r="F63" s="173">
        <v>2</v>
      </c>
      <c r="G63" s="238"/>
      <c r="H63" s="242"/>
      <c r="I63" s="242"/>
      <c r="J63" s="242"/>
      <c r="K63" s="242"/>
      <c r="L63" s="242"/>
      <c r="M63" s="242"/>
      <c r="N63" s="242"/>
      <c r="O63" s="242"/>
      <c r="P63" s="242"/>
      <c r="Q63" s="242"/>
      <c r="R63" s="237"/>
      <c r="S63" s="237"/>
      <c r="T63" s="237"/>
      <c r="U63" s="237"/>
      <c r="V63" s="237"/>
      <c r="W63" s="237"/>
      <c r="X63" s="237"/>
      <c r="Y63" s="237"/>
      <c r="Z63" s="237"/>
      <c r="AA63" s="242">
        <v>2</v>
      </c>
      <c r="AB63" s="237">
        <v>2</v>
      </c>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customHeight="1" x14ac:dyDescent="0.2">
      <c r="A66" s="149">
        <v>59</v>
      </c>
      <c r="B66" s="149" t="s">
        <v>352</v>
      </c>
      <c r="C66" s="149" t="s">
        <v>351</v>
      </c>
      <c r="D66" s="241">
        <v>2</v>
      </c>
      <c r="E66" s="242">
        <v>1</v>
      </c>
      <c r="F66" s="173">
        <v>2</v>
      </c>
      <c r="G66" s="238"/>
      <c r="H66" s="242">
        <v>1</v>
      </c>
      <c r="I66" s="242">
        <v>1</v>
      </c>
      <c r="J66" s="242"/>
      <c r="K66" s="242"/>
      <c r="L66" s="242"/>
      <c r="M66" s="242"/>
      <c r="N66" s="242"/>
      <c r="O66" s="242"/>
      <c r="P66" s="242"/>
      <c r="Q66" s="242"/>
      <c r="R66" s="237">
        <v>1</v>
      </c>
      <c r="S66" s="237"/>
      <c r="T66" s="237"/>
      <c r="U66" s="237"/>
      <c r="V66" s="237"/>
      <c r="W66" s="237"/>
      <c r="X66" s="237"/>
      <c r="Y66" s="237"/>
      <c r="Z66" s="237"/>
      <c r="AA66" s="242">
        <v>1</v>
      </c>
      <c r="AB66" s="237">
        <v>1</v>
      </c>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69</v>
      </c>
      <c r="E67" s="242">
        <v>61</v>
      </c>
      <c r="F67" s="173">
        <v>71</v>
      </c>
      <c r="G67" s="238"/>
      <c r="H67" s="242">
        <v>57</v>
      </c>
      <c r="I67" s="242">
        <v>12</v>
      </c>
      <c r="J67" s="242">
        <v>1</v>
      </c>
      <c r="K67" s="242">
        <v>1</v>
      </c>
      <c r="L67" s="242"/>
      <c r="M67" s="242">
        <v>3</v>
      </c>
      <c r="N67" s="242">
        <v>42</v>
      </c>
      <c r="O67" s="242"/>
      <c r="P67" s="242"/>
      <c r="Q67" s="242"/>
      <c r="R67" s="237">
        <v>12</v>
      </c>
      <c r="S67" s="237"/>
      <c r="T67" s="237"/>
      <c r="U67" s="237">
        <v>45</v>
      </c>
      <c r="V67" s="237"/>
      <c r="W67" s="237"/>
      <c r="X67" s="237"/>
      <c r="Y67" s="237">
        <v>3</v>
      </c>
      <c r="Z67" s="237"/>
      <c r="AA67" s="242">
        <v>12</v>
      </c>
      <c r="AB67" s="237">
        <v>12</v>
      </c>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268" t="s">
        <v>1025</v>
      </c>
      <c r="C72" s="268" t="s">
        <v>1026</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364</v>
      </c>
      <c r="C73" s="149" t="s">
        <v>363</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366</v>
      </c>
      <c r="C74" s="149" t="s">
        <v>365</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368</v>
      </c>
      <c r="C75" s="149" t="s">
        <v>367</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
      <c r="A76" s="149">
        <v>69</v>
      </c>
      <c r="B76" s="149" t="s">
        <v>370</v>
      </c>
      <c r="C76" s="149" t="s">
        <v>369</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customHeight="1" x14ac:dyDescent="0.2">
      <c r="A77" s="149">
        <v>70</v>
      </c>
      <c r="B77" s="149" t="s">
        <v>372</v>
      </c>
      <c r="C77" s="149" t="s">
        <v>371</v>
      </c>
      <c r="D77" s="241">
        <v>63</v>
      </c>
      <c r="E77" s="242">
        <v>56</v>
      </c>
      <c r="F77" s="173">
        <v>65</v>
      </c>
      <c r="G77" s="238"/>
      <c r="H77" s="242">
        <v>53</v>
      </c>
      <c r="I77" s="242">
        <v>9</v>
      </c>
      <c r="J77" s="242">
        <v>1</v>
      </c>
      <c r="K77" s="242">
        <v>1</v>
      </c>
      <c r="L77" s="242"/>
      <c r="M77" s="242">
        <v>3</v>
      </c>
      <c r="N77" s="242">
        <v>41</v>
      </c>
      <c r="O77" s="242"/>
      <c r="P77" s="242"/>
      <c r="Q77" s="242"/>
      <c r="R77" s="237">
        <v>9</v>
      </c>
      <c r="S77" s="237"/>
      <c r="T77" s="237"/>
      <c r="U77" s="237">
        <v>44</v>
      </c>
      <c r="V77" s="237"/>
      <c r="W77" s="237"/>
      <c r="X77" s="237"/>
      <c r="Y77" s="237">
        <v>3</v>
      </c>
      <c r="Z77" s="237"/>
      <c r="AA77" s="242">
        <v>10</v>
      </c>
      <c r="AB77" s="237">
        <v>10</v>
      </c>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
      <c r="A78" s="149">
        <v>71</v>
      </c>
      <c r="B78" s="149" t="s">
        <v>374</v>
      </c>
      <c r="C78" s="149" t="s">
        <v>373</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customHeight="1" x14ac:dyDescent="0.2">
      <c r="A79" s="149">
        <v>72</v>
      </c>
      <c r="B79" s="149" t="s">
        <v>376</v>
      </c>
      <c r="C79" s="149" t="s">
        <v>375</v>
      </c>
      <c r="D79" s="241">
        <v>5</v>
      </c>
      <c r="E79" s="242">
        <v>4</v>
      </c>
      <c r="F79" s="173">
        <v>5</v>
      </c>
      <c r="G79" s="238"/>
      <c r="H79" s="242">
        <v>4</v>
      </c>
      <c r="I79" s="242">
        <v>3</v>
      </c>
      <c r="J79" s="242"/>
      <c r="K79" s="242"/>
      <c r="L79" s="242"/>
      <c r="M79" s="242"/>
      <c r="N79" s="242">
        <v>1</v>
      </c>
      <c r="O79" s="242"/>
      <c r="P79" s="242"/>
      <c r="Q79" s="242"/>
      <c r="R79" s="237">
        <v>3</v>
      </c>
      <c r="S79" s="237"/>
      <c r="T79" s="237"/>
      <c r="U79" s="237">
        <v>1</v>
      </c>
      <c r="V79" s="237"/>
      <c r="W79" s="237"/>
      <c r="X79" s="237"/>
      <c r="Y79" s="237"/>
      <c r="Z79" s="237"/>
      <c r="AA79" s="242">
        <v>1</v>
      </c>
      <c r="AB79" s="237">
        <v>1</v>
      </c>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t="s">
        <v>378</v>
      </c>
      <c r="C80" s="149" t="s">
        <v>377</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customHeight="1" x14ac:dyDescent="0.2">
      <c r="A81" s="149">
        <v>74</v>
      </c>
      <c r="B81" s="149">
        <v>166</v>
      </c>
      <c r="C81" s="149" t="s">
        <v>379</v>
      </c>
      <c r="D81" s="241">
        <v>1</v>
      </c>
      <c r="E81" s="242">
        <v>1</v>
      </c>
      <c r="F81" s="173">
        <v>1</v>
      </c>
      <c r="G81" s="238"/>
      <c r="H81" s="242"/>
      <c r="I81" s="242"/>
      <c r="J81" s="242"/>
      <c r="K81" s="242"/>
      <c r="L81" s="242"/>
      <c r="M81" s="242"/>
      <c r="N81" s="242"/>
      <c r="O81" s="242"/>
      <c r="P81" s="242"/>
      <c r="Q81" s="242"/>
      <c r="R81" s="237"/>
      <c r="S81" s="237"/>
      <c r="T81" s="237"/>
      <c r="U81" s="237"/>
      <c r="V81" s="237"/>
      <c r="W81" s="237"/>
      <c r="X81" s="237"/>
      <c r="Y81" s="237"/>
      <c r="Z81" s="237"/>
      <c r="AA81" s="242">
        <v>1</v>
      </c>
      <c r="AB81" s="237">
        <v>1</v>
      </c>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381</v>
      </c>
      <c r="C82" s="149" t="s">
        <v>380</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383</v>
      </c>
      <c r="C83" s="149" t="s">
        <v>382</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385</v>
      </c>
      <c r="C84" s="149" t="s">
        <v>384</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t="s">
        <v>387</v>
      </c>
      <c r="C85" s="149" t="s">
        <v>386</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v>171</v>
      </c>
      <c r="C86" s="149" t="s">
        <v>388</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t="s">
        <v>390</v>
      </c>
      <c r="C87" s="149" t="s">
        <v>389</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173</v>
      </c>
      <c r="C88" s="149" t="s">
        <v>391</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174</v>
      </c>
      <c r="C89" s="149" t="s">
        <v>392</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v>175</v>
      </c>
      <c r="C90" s="149" t="s">
        <v>393</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t="s">
        <v>395</v>
      </c>
      <c r="C91" s="149" t="s">
        <v>394</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177</v>
      </c>
      <c r="C92" s="149" t="s">
        <v>396</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178</v>
      </c>
      <c r="C93" s="149" t="s">
        <v>397</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v>179</v>
      </c>
      <c r="C94" s="149" t="s">
        <v>398</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t="s">
        <v>400</v>
      </c>
      <c r="C95" s="149" t="s">
        <v>399</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181</v>
      </c>
      <c r="C96" s="149" t="s">
        <v>401</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182</v>
      </c>
      <c r="C97" s="149" t="s">
        <v>402</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183</v>
      </c>
      <c r="C98" s="149" t="s">
        <v>403</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1" customFormat="1" ht="12.75" hidden="1" customHeight="1" x14ac:dyDescent="0.2">
      <c r="A99" s="149">
        <v>92</v>
      </c>
      <c r="B99" s="149">
        <v>184</v>
      </c>
      <c r="C99" s="149" t="s">
        <v>404</v>
      </c>
      <c r="D99" s="241"/>
      <c r="E99" s="242"/>
      <c r="F99" s="173"/>
      <c r="G99" s="238"/>
      <c r="H99" s="242"/>
      <c r="I99" s="242"/>
      <c r="J99" s="242"/>
      <c r="K99" s="242"/>
      <c r="L99" s="242"/>
      <c r="M99" s="242"/>
      <c r="N99" s="242"/>
      <c r="O99" s="242"/>
      <c r="P99" s="242"/>
      <c r="Q99" s="242"/>
      <c r="R99" s="237"/>
      <c r="S99" s="237"/>
      <c r="T99" s="237"/>
      <c r="U99" s="237"/>
      <c r="V99" s="237"/>
      <c r="W99" s="237"/>
      <c r="X99" s="237"/>
      <c r="Y99" s="237"/>
      <c r="Z99" s="237"/>
      <c r="AA99" s="242"/>
      <c r="AB99" s="237"/>
      <c r="AC99" s="237"/>
      <c r="AD99" s="142"/>
      <c r="AE99" s="142"/>
      <c r="AF99" s="142"/>
      <c r="AG99" s="142"/>
      <c r="AH99" s="142"/>
      <c r="AI99" s="142"/>
      <c r="AJ99" s="142"/>
      <c r="AK99" s="142"/>
      <c r="AL99" s="142"/>
      <c r="AM99" s="142"/>
      <c r="AN99" s="142"/>
      <c r="AO99" s="142"/>
      <c r="AP99" s="142"/>
      <c r="AQ99" s="142"/>
      <c r="AR99" s="142"/>
      <c r="AS99" s="142"/>
      <c r="AT99" s="142"/>
      <c r="AU99" s="143"/>
      <c r="AV99" s="143"/>
      <c r="AW99" s="143"/>
      <c r="AX99" s="143"/>
    </row>
    <row r="100" spans="1:50" s="144" customFormat="1" ht="12.75" customHeight="1" x14ac:dyDescent="0.2">
      <c r="A100" s="149">
        <v>93</v>
      </c>
      <c r="B100" s="150" t="s">
        <v>406</v>
      </c>
      <c r="C100" s="150" t="s">
        <v>405</v>
      </c>
      <c r="D100" s="241">
        <v>1926</v>
      </c>
      <c r="E100" s="242">
        <v>1185</v>
      </c>
      <c r="F100" s="173">
        <v>2186</v>
      </c>
      <c r="G100" s="238">
        <v>55</v>
      </c>
      <c r="H100" s="242">
        <v>1200</v>
      </c>
      <c r="I100" s="242">
        <v>984</v>
      </c>
      <c r="J100" s="242">
        <v>277</v>
      </c>
      <c r="K100" s="242">
        <v>40</v>
      </c>
      <c r="L100" s="242">
        <v>3</v>
      </c>
      <c r="M100" s="242">
        <v>83</v>
      </c>
      <c r="N100" s="242">
        <v>109</v>
      </c>
      <c r="O100" s="242">
        <v>3</v>
      </c>
      <c r="P100" s="242">
        <v>13</v>
      </c>
      <c r="Q100" s="242">
        <v>5</v>
      </c>
      <c r="R100" s="237">
        <v>1059</v>
      </c>
      <c r="S100" s="237">
        <v>9</v>
      </c>
      <c r="T100" s="237">
        <v>2</v>
      </c>
      <c r="U100" s="237">
        <v>109</v>
      </c>
      <c r="V100" s="237">
        <v>14</v>
      </c>
      <c r="W100" s="237">
        <v>6</v>
      </c>
      <c r="X100" s="237">
        <v>3</v>
      </c>
      <c r="Y100" s="237">
        <v>87</v>
      </c>
      <c r="Z100" s="237">
        <v>5</v>
      </c>
      <c r="AA100" s="242">
        <v>726</v>
      </c>
      <c r="AB100" s="237">
        <v>892</v>
      </c>
      <c r="AC100" s="237">
        <v>46</v>
      </c>
      <c r="AD100" s="145"/>
      <c r="AE100" s="145"/>
      <c r="AF100" s="145"/>
      <c r="AG100" s="145"/>
      <c r="AH100" s="145"/>
      <c r="AI100" s="145"/>
      <c r="AJ100" s="145"/>
      <c r="AK100" s="145"/>
      <c r="AL100" s="145"/>
      <c r="AM100" s="145"/>
      <c r="AN100" s="145"/>
      <c r="AO100" s="145"/>
      <c r="AP100" s="145"/>
      <c r="AQ100" s="145"/>
      <c r="AR100" s="145"/>
      <c r="AS100" s="145"/>
      <c r="AT100" s="145"/>
      <c r="AU100" s="146"/>
      <c r="AV100" s="146"/>
      <c r="AW100" s="146"/>
      <c r="AX100" s="146"/>
    </row>
    <row r="101" spans="1:50" s="141" customFormat="1" ht="12.75" customHeight="1" x14ac:dyDescent="0.2">
      <c r="A101" s="149">
        <v>94</v>
      </c>
      <c r="B101" s="149" t="s">
        <v>408</v>
      </c>
      <c r="C101" s="149" t="s">
        <v>407</v>
      </c>
      <c r="D101" s="241">
        <v>1467</v>
      </c>
      <c r="E101" s="242">
        <v>944</v>
      </c>
      <c r="F101" s="173">
        <v>1610</v>
      </c>
      <c r="G101" s="238">
        <v>15</v>
      </c>
      <c r="H101" s="242">
        <v>967</v>
      </c>
      <c r="I101" s="242">
        <v>804</v>
      </c>
      <c r="J101" s="242">
        <v>239</v>
      </c>
      <c r="K101" s="242">
        <v>25</v>
      </c>
      <c r="L101" s="242">
        <v>2</v>
      </c>
      <c r="M101" s="242">
        <v>71</v>
      </c>
      <c r="N101" s="242">
        <v>71</v>
      </c>
      <c r="O101" s="242">
        <v>2</v>
      </c>
      <c r="P101" s="242">
        <v>12</v>
      </c>
      <c r="Q101" s="242">
        <v>5</v>
      </c>
      <c r="R101" s="237">
        <v>860</v>
      </c>
      <c r="S101" s="237">
        <v>2</v>
      </c>
      <c r="T101" s="237"/>
      <c r="U101" s="237">
        <v>72</v>
      </c>
      <c r="V101" s="237">
        <v>12</v>
      </c>
      <c r="W101" s="237">
        <v>6</v>
      </c>
      <c r="X101" s="237">
        <v>2</v>
      </c>
      <c r="Y101" s="237">
        <v>72</v>
      </c>
      <c r="Z101" s="237">
        <v>3</v>
      </c>
      <c r="AA101" s="242">
        <v>500</v>
      </c>
      <c r="AB101" s="237">
        <v>581</v>
      </c>
      <c r="AC101" s="237">
        <v>13</v>
      </c>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410</v>
      </c>
      <c r="C102" s="149" t="s">
        <v>409</v>
      </c>
      <c r="D102" s="241">
        <v>151</v>
      </c>
      <c r="E102" s="242">
        <v>83</v>
      </c>
      <c r="F102" s="173">
        <v>179</v>
      </c>
      <c r="G102" s="238">
        <v>2</v>
      </c>
      <c r="H102" s="242">
        <v>90</v>
      </c>
      <c r="I102" s="242">
        <v>84</v>
      </c>
      <c r="J102" s="242">
        <v>19</v>
      </c>
      <c r="K102" s="242">
        <v>7</v>
      </c>
      <c r="L102" s="242"/>
      <c r="M102" s="242">
        <v>2</v>
      </c>
      <c r="N102" s="242">
        <v>3</v>
      </c>
      <c r="O102" s="242"/>
      <c r="P102" s="242">
        <v>1</v>
      </c>
      <c r="Q102" s="242"/>
      <c r="R102" s="237">
        <v>94</v>
      </c>
      <c r="S102" s="237"/>
      <c r="T102" s="237">
        <v>1</v>
      </c>
      <c r="U102" s="237">
        <v>3</v>
      </c>
      <c r="V102" s="237">
        <v>1</v>
      </c>
      <c r="W102" s="237"/>
      <c r="X102" s="237"/>
      <c r="Y102" s="237">
        <v>4</v>
      </c>
      <c r="Z102" s="237">
        <v>1</v>
      </c>
      <c r="AA102" s="242">
        <v>61</v>
      </c>
      <c r="AB102" s="237">
        <v>75</v>
      </c>
      <c r="AC102" s="237">
        <v>2</v>
      </c>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customHeight="1" x14ac:dyDescent="0.2">
      <c r="A103" s="149">
        <v>96</v>
      </c>
      <c r="B103" s="149" t="s">
        <v>412</v>
      </c>
      <c r="C103" s="149" t="s">
        <v>411</v>
      </c>
      <c r="D103" s="241">
        <v>58</v>
      </c>
      <c r="E103" s="242">
        <v>25</v>
      </c>
      <c r="F103" s="173">
        <v>88</v>
      </c>
      <c r="G103" s="238">
        <v>6</v>
      </c>
      <c r="H103" s="242">
        <v>27</v>
      </c>
      <c r="I103" s="242">
        <v>25</v>
      </c>
      <c r="J103" s="242"/>
      <c r="K103" s="242"/>
      <c r="L103" s="242"/>
      <c r="M103" s="242">
        <v>1</v>
      </c>
      <c r="N103" s="242"/>
      <c r="O103" s="242">
        <v>1</v>
      </c>
      <c r="P103" s="242"/>
      <c r="Q103" s="242"/>
      <c r="R103" s="237">
        <v>30</v>
      </c>
      <c r="S103" s="237">
        <v>3</v>
      </c>
      <c r="T103" s="237"/>
      <c r="U103" s="237"/>
      <c r="V103" s="237">
        <v>1</v>
      </c>
      <c r="W103" s="237"/>
      <c r="X103" s="237"/>
      <c r="Y103" s="237">
        <v>1</v>
      </c>
      <c r="Z103" s="237"/>
      <c r="AA103" s="242">
        <v>31</v>
      </c>
      <c r="AB103" s="237">
        <v>53</v>
      </c>
      <c r="AC103" s="237">
        <v>3</v>
      </c>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
      <c r="A104" s="149">
        <v>97</v>
      </c>
      <c r="B104" s="149" t="s">
        <v>414</v>
      </c>
      <c r="C104" s="149" t="s">
        <v>413</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
      <c r="A105" s="149">
        <v>98</v>
      </c>
      <c r="B105" s="149" t="s">
        <v>416</v>
      </c>
      <c r="C105" s="149" t="s">
        <v>415</v>
      </c>
      <c r="D105" s="241">
        <v>22</v>
      </c>
      <c r="E105" s="242">
        <v>9</v>
      </c>
      <c r="F105" s="173">
        <v>48</v>
      </c>
      <c r="G105" s="238">
        <v>17</v>
      </c>
      <c r="H105" s="242">
        <v>3</v>
      </c>
      <c r="I105" s="242">
        <v>1</v>
      </c>
      <c r="J105" s="242"/>
      <c r="K105" s="242"/>
      <c r="L105" s="242"/>
      <c r="M105" s="242">
        <v>1</v>
      </c>
      <c r="N105" s="242">
        <v>1</v>
      </c>
      <c r="O105" s="242"/>
      <c r="P105" s="242"/>
      <c r="Q105" s="242"/>
      <c r="R105" s="237">
        <v>1</v>
      </c>
      <c r="S105" s="237"/>
      <c r="T105" s="237"/>
      <c r="U105" s="237">
        <v>1</v>
      </c>
      <c r="V105" s="237"/>
      <c r="W105" s="237"/>
      <c r="X105" s="237"/>
      <c r="Y105" s="237">
        <v>2</v>
      </c>
      <c r="Z105" s="237"/>
      <c r="AA105" s="242">
        <v>19</v>
      </c>
      <c r="AB105" s="237">
        <v>44</v>
      </c>
      <c r="AC105" s="237">
        <v>17</v>
      </c>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418</v>
      </c>
      <c r="C106" s="149" t="s">
        <v>417</v>
      </c>
      <c r="D106" s="241">
        <v>157</v>
      </c>
      <c r="E106" s="242">
        <v>97</v>
      </c>
      <c r="F106" s="173">
        <v>174</v>
      </c>
      <c r="G106" s="238">
        <v>11</v>
      </c>
      <c r="H106" s="242">
        <v>91</v>
      </c>
      <c r="I106" s="242">
        <v>49</v>
      </c>
      <c r="J106" s="242">
        <v>16</v>
      </c>
      <c r="K106" s="242">
        <v>5</v>
      </c>
      <c r="L106" s="242">
        <v>1</v>
      </c>
      <c r="M106" s="242">
        <v>8</v>
      </c>
      <c r="N106" s="242">
        <v>33</v>
      </c>
      <c r="O106" s="242"/>
      <c r="P106" s="242"/>
      <c r="Q106" s="242"/>
      <c r="R106" s="237">
        <v>57</v>
      </c>
      <c r="S106" s="237">
        <v>4</v>
      </c>
      <c r="T106" s="237">
        <v>1</v>
      </c>
      <c r="U106" s="237">
        <v>33</v>
      </c>
      <c r="V106" s="237"/>
      <c r="W106" s="237"/>
      <c r="X106" s="237">
        <v>1</v>
      </c>
      <c r="Y106" s="237">
        <v>8</v>
      </c>
      <c r="Z106" s="237"/>
      <c r="AA106" s="242">
        <v>66</v>
      </c>
      <c r="AB106" s="237">
        <v>76</v>
      </c>
      <c r="AC106" s="237">
        <v>7</v>
      </c>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customHeight="1" x14ac:dyDescent="0.2">
      <c r="A107" s="149">
        <v>100</v>
      </c>
      <c r="B107" s="149" t="s">
        <v>420</v>
      </c>
      <c r="C107" s="149" t="s">
        <v>419</v>
      </c>
      <c r="D107" s="241">
        <v>55</v>
      </c>
      <c r="E107" s="242">
        <v>21</v>
      </c>
      <c r="F107" s="173">
        <v>69</v>
      </c>
      <c r="G107" s="238">
        <v>4</v>
      </c>
      <c r="H107" s="242">
        <v>13</v>
      </c>
      <c r="I107" s="242">
        <v>12</v>
      </c>
      <c r="J107" s="242">
        <v>3</v>
      </c>
      <c r="K107" s="242">
        <v>2</v>
      </c>
      <c r="L107" s="242"/>
      <c r="M107" s="242"/>
      <c r="N107" s="242">
        <v>1</v>
      </c>
      <c r="O107" s="242"/>
      <c r="P107" s="242"/>
      <c r="Q107" s="242"/>
      <c r="R107" s="237">
        <v>10</v>
      </c>
      <c r="S107" s="237"/>
      <c r="T107" s="237"/>
      <c r="U107" s="237"/>
      <c r="V107" s="237"/>
      <c r="W107" s="237"/>
      <c r="X107" s="237"/>
      <c r="Y107" s="237"/>
      <c r="Z107" s="237"/>
      <c r="AA107" s="242">
        <v>42</v>
      </c>
      <c r="AB107" s="237">
        <v>56</v>
      </c>
      <c r="AC107" s="237">
        <v>4</v>
      </c>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422</v>
      </c>
      <c r="C108" s="149" t="s">
        <v>421</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424</v>
      </c>
      <c r="C109" s="149" t="s">
        <v>423</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customHeight="1" x14ac:dyDescent="0.2">
      <c r="A110" s="149">
        <v>103</v>
      </c>
      <c r="B110" s="149" t="s">
        <v>426</v>
      </c>
      <c r="C110" s="149" t="s">
        <v>425</v>
      </c>
      <c r="D110" s="241">
        <v>12</v>
      </c>
      <c r="E110" s="242">
        <v>4</v>
      </c>
      <c r="F110" s="173">
        <v>15</v>
      </c>
      <c r="G110" s="238"/>
      <c r="H110" s="242">
        <v>7</v>
      </c>
      <c r="I110" s="242">
        <v>7</v>
      </c>
      <c r="J110" s="242"/>
      <c r="K110" s="242"/>
      <c r="L110" s="242"/>
      <c r="M110" s="242"/>
      <c r="N110" s="242"/>
      <c r="O110" s="242"/>
      <c r="P110" s="242"/>
      <c r="Q110" s="242"/>
      <c r="R110" s="237">
        <v>6</v>
      </c>
      <c r="S110" s="237"/>
      <c r="T110" s="237"/>
      <c r="U110" s="237"/>
      <c r="V110" s="237"/>
      <c r="W110" s="237"/>
      <c r="X110" s="237"/>
      <c r="Y110" s="237"/>
      <c r="Z110" s="237">
        <v>1</v>
      </c>
      <c r="AA110" s="242">
        <v>5</v>
      </c>
      <c r="AB110" s="237">
        <v>5</v>
      </c>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t="s">
        <v>428</v>
      </c>
      <c r="C111" s="149" t="s">
        <v>427</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v>195</v>
      </c>
      <c r="C112" s="149" t="s">
        <v>429</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t="s">
        <v>431</v>
      </c>
      <c r="C113" s="149" t="s">
        <v>430</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v>197</v>
      </c>
      <c r="C114" s="149" t="s">
        <v>432</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434</v>
      </c>
      <c r="C115" s="149" t="s">
        <v>433</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1" customFormat="1" ht="12.75" customHeight="1" x14ac:dyDescent="0.2">
      <c r="A116" s="149">
        <v>109</v>
      </c>
      <c r="B116" s="149" t="s">
        <v>436</v>
      </c>
      <c r="C116" s="149" t="s">
        <v>435</v>
      </c>
      <c r="D116" s="241">
        <v>4</v>
      </c>
      <c r="E116" s="242">
        <v>2</v>
      </c>
      <c r="F116" s="173">
        <v>3</v>
      </c>
      <c r="G116" s="238"/>
      <c r="H116" s="242">
        <v>2</v>
      </c>
      <c r="I116" s="242">
        <v>2</v>
      </c>
      <c r="J116" s="242"/>
      <c r="K116" s="242">
        <v>1</v>
      </c>
      <c r="L116" s="242"/>
      <c r="M116" s="242"/>
      <c r="N116" s="242"/>
      <c r="O116" s="242"/>
      <c r="P116" s="242"/>
      <c r="Q116" s="242"/>
      <c r="R116" s="237">
        <v>1</v>
      </c>
      <c r="S116" s="237"/>
      <c r="T116" s="237"/>
      <c r="U116" s="237"/>
      <c r="V116" s="237"/>
      <c r="W116" s="237"/>
      <c r="X116" s="237"/>
      <c r="Y116" s="237"/>
      <c r="Z116" s="237"/>
      <c r="AA116" s="242">
        <v>2</v>
      </c>
      <c r="AB116" s="237">
        <v>2</v>
      </c>
      <c r="AC116" s="237"/>
      <c r="AD116" s="142"/>
      <c r="AE116" s="142"/>
      <c r="AF116" s="142"/>
      <c r="AG116" s="142"/>
      <c r="AH116" s="142"/>
      <c r="AI116" s="142"/>
      <c r="AJ116" s="142"/>
      <c r="AK116" s="142"/>
      <c r="AL116" s="142"/>
      <c r="AM116" s="142"/>
      <c r="AN116" s="142"/>
      <c r="AO116" s="142"/>
      <c r="AP116" s="142"/>
      <c r="AQ116" s="142"/>
      <c r="AR116" s="142"/>
      <c r="AS116" s="142"/>
      <c r="AT116" s="142"/>
      <c r="AU116" s="143"/>
      <c r="AV116" s="143"/>
      <c r="AW116" s="143"/>
      <c r="AX116" s="143"/>
    </row>
    <row r="117" spans="1:50" s="144" customFormat="1" ht="12.75" customHeight="1" x14ac:dyDescent="0.2">
      <c r="A117" s="149">
        <v>110</v>
      </c>
      <c r="B117" s="150" t="s">
        <v>438</v>
      </c>
      <c r="C117" s="150" t="s">
        <v>437</v>
      </c>
      <c r="D117" s="241">
        <v>45</v>
      </c>
      <c r="E117" s="242">
        <v>30</v>
      </c>
      <c r="F117" s="173">
        <v>69</v>
      </c>
      <c r="G117" s="238">
        <v>14</v>
      </c>
      <c r="H117" s="242">
        <v>20</v>
      </c>
      <c r="I117" s="242">
        <v>12</v>
      </c>
      <c r="J117" s="242"/>
      <c r="K117" s="242">
        <v>12</v>
      </c>
      <c r="L117" s="242"/>
      <c r="M117" s="242"/>
      <c r="N117" s="242">
        <v>8</v>
      </c>
      <c r="O117" s="242"/>
      <c r="P117" s="242"/>
      <c r="Q117" s="242"/>
      <c r="R117" s="237">
        <v>14</v>
      </c>
      <c r="S117" s="237">
        <v>2</v>
      </c>
      <c r="T117" s="237"/>
      <c r="U117" s="237">
        <v>8</v>
      </c>
      <c r="V117" s="237"/>
      <c r="W117" s="237"/>
      <c r="X117" s="237"/>
      <c r="Y117" s="237"/>
      <c r="Z117" s="237"/>
      <c r="AA117" s="242">
        <v>25</v>
      </c>
      <c r="AB117" s="237">
        <v>47</v>
      </c>
      <c r="AC117" s="237">
        <v>12</v>
      </c>
      <c r="AD117" s="145"/>
      <c r="AE117" s="145"/>
      <c r="AF117" s="145"/>
      <c r="AG117" s="145"/>
      <c r="AH117" s="145"/>
      <c r="AI117" s="145"/>
      <c r="AJ117" s="145"/>
      <c r="AK117" s="145"/>
      <c r="AL117" s="145"/>
      <c r="AM117" s="145"/>
      <c r="AN117" s="145"/>
      <c r="AO117" s="145"/>
      <c r="AP117" s="145"/>
      <c r="AQ117" s="145"/>
      <c r="AR117" s="145"/>
      <c r="AS117" s="145"/>
      <c r="AT117" s="145"/>
      <c r="AU117" s="146"/>
      <c r="AV117" s="146"/>
      <c r="AW117" s="146"/>
      <c r="AX117" s="146"/>
    </row>
    <row r="118" spans="1:50" s="141" customFormat="1" ht="12.75" customHeight="1" x14ac:dyDescent="0.2">
      <c r="A118" s="149">
        <v>111</v>
      </c>
      <c r="B118" s="149" t="s">
        <v>440</v>
      </c>
      <c r="C118" s="149" t="s">
        <v>439</v>
      </c>
      <c r="D118" s="241">
        <v>1</v>
      </c>
      <c r="E118" s="242"/>
      <c r="F118" s="173">
        <v>2</v>
      </c>
      <c r="G118" s="238"/>
      <c r="H118" s="242"/>
      <c r="I118" s="242"/>
      <c r="J118" s="242"/>
      <c r="K118" s="242"/>
      <c r="L118" s="242"/>
      <c r="M118" s="242"/>
      <c r="N118" s="242"/>
      <c r="O118" s="242"/>
      <c r="P118" s="242"/>
      <c r="Q118" s="242"/>
      <c r="R118" s="237"/>
      <c r="S118" s="237"/>
      <c r="T118" s="237"/>
      <c r="U118" s="237"/>
      <c r="V118" s="237"/>
      <c r="W118" s="237"/>
      <c r="X118" s="237"/>
      <c r="Y118" s="237"/>
      <c r="Z118" s="237"/>
      <c r="AA118" s="242">
        <v>1</v>
      </c>
      <c r="AB118" s="237">
        <v>2</v>
      </c>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v>200</v>
      </c>
      <c r="C119" s="149" t="s">
        <v>441</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1" customFormat="1" ht="12.75" customHeight="1" x14ac:dyDescent="0.2">
      <c r="A120" s="149">
        <v>113</v>
      </c>
      <c r="B120" s="149" t="s">
        <v>443</v>
      </c>
      <c r="C120" s="149" t="s">
        <v>442</v>
      </c>
      <c r="D120" s="241">
        <v>1</v>
      </c>
      <c r="E120" s="242"/>
      <c r="F120" s="173">
        <v>2</v>
      </c>
      <c r="G120" s="238"/>
      <c r="H120" s="242">
        <v>1</v>
      </c>
      <c r="I120" s="242">
        <v>1</v>
      </c>
      <c r="J120" s="242"/>
      <c r="K120" s="242">
        <v>1</v>
      </c>
      <c r="L120" s="242"/>
      <c r="M120" s="242"/>
      <c r="N120" s="242"/>
      <c r="O120" s="242"/>
      <c r="P120" s="242"/>
      <c r="Q120" s="242"/>
      <c r="R120" s="237">
        <v>2</v>
      </c>
      <c r="S120" s="237"/>
      <c r="T120" s="237"/>
      <c r="U120" s="237"/>
      <c r="V120" s="237"/>
      <c r="W120" s="237"/>
      <c r="X120" s="237"/>
      <c r="Y120" s="237"/>
      <c r="Z120" s="237"/>
      <c r="AA120" s="242"/>
      <c r="AB120" s="237"/>
      <c r="AC120" s="237"/>
      <c r="AD120" s="142"/>
      <c r="AE120" s="142"/>
      <c r="AF120" s="142"/>
      <c r="AG120" s="142"/>
      <c r="AH120" s="142"/>
      <c r="AI120" s="142"/>
      <c r="AJ120" s="142"/>
      <c r="AK120" s="142"/>
      <c r="AL120" s="142"/>
      <c r="AM120" s="142"/>
      <c r="AN120" s="142"/>
      <c r="AO120" s="142"/>
      <c r="AP120" s="142"/>
      <c r="AQ120" s="142"/>
      <c r="AR120" s="142"/>
      <c r="AS120" s="142"/>
      <c r="AT120" s="142"/>
      <c r="AU120" s="143"/>
      <c r="AV120" s="143"/>
      <c r="AW120" s="143"/>
      <c r="AX120" s="143"/>
    </row>
    <row r="121" spans="1:50" s="143" customFormat="1" ht="12.75" hidden="1" customHeight="1" x14ac:dyDescent="0.2">
      <c r="A121" s="149">
        <v>114</v>
      </c>
      <c r="B121" s="149" t="s">
        <v>1002</v>
      </c>
      <c r="C121" s="149" t="s">
        <v>1003</v>
      </c>
      <c r="D121" s="241"/>
      <c r="E121" s="242"/>
      <c r="F121" s="186"/>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218"/>
      <c r="AE121" s="218"/>
      <c r="AF121" s="218"/>
      <c r="AG121" s="218"/>
      <c r="AH121" s="218"/>
      <c r="AI121" s="218"/>
      <c r="AJ121" s="218"/>
      <c r="AK121" s="218"/>
      <c r="AL121" s="218"/>
      <c r="AM121" s="218"/>
      <c r="AN121" s="218"/>
      <c r="AO121" s="218"/>
      <c r="AP121" s="218"/>
      <c r="AQ121" s="218"/>
      <c r="AR121" s="218"/>
      <c r="AS121" s="218"/>
      <c r="AT121" s="218"/>
    </row>
    <row r="122" spans="1:50" s="141" customFormat="1" ht="12.75" hidden="1" customHeight="1" x14ac:dyDescent="0.2">
      <c r="A122" s="149">
        <v>115</v>
      </c>
      <c r="B122" s="149" t="s">
        <v>445</v>
      </c>
      <c r="C122" s="149" t="s">
        <v>444</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447</v>
      </c>
      <c r="C123" s="149" t="s">
        <v>446</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449</v>
      </c>
      <c r="C124" s="149" t="s">
        <v>448</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customHeight="1" x14ac:dyDescent="0.2">
      <c r="A125" s="149">
        <v>118</v>
      </c>
      <c r="B125" s="149" t="s">
        <v>451</v>
      </c>
      <c r="C125" s="149" t="s">
        <v>450</v>
      </c>
      <c r="D125" s="241">
        <v>4</v>
      </c>
      <c r="E125" s="242">
        <v>1</v>
      </c>
      <c r="F125" s="173">
        <v>12</v>
      </c>
      <c r="G125" s="238">
        <v>6</v>
      </c>
      <c r="H125" s="242"/>
      <c r="I125" s="242"/>
      <c r="J125" s="242"/>
      <c r="K125" s="242"/>
      <c r="L125" s="242"/>
      <c r="M125" s="242"/>
      <c r="N125" s="242"/>
      <c r="O125" s="242"/>
      <c r="P125" s="242"/>
      <c r="Q125" s="242"/>
      <c r="R125" s="237"/>
      <c r="S125" s="237"/>
      <c r="T125" s="237"/>
      <c r="U125" s="237"/>
      <c r="V125" s="237"/>
      <c r="W125" s="237"/>
      <c r="X125" s="237"/>
      <c r="Y125" s="237"/>
      <c r="Z125" s="237"/>
      <c r="AA125" s="242">
        <v>4</v>
      </c>
      <c r="AB125" s="237">
        <v>12</v>
      </c>
      <c r="AC125" s="237">
        <v>6</v>
      </c>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customHeight="1" x14ac:dyDescent="0.2">
      <c r="A126" s="149">
        <v>119</v>
      </c>
      <c r="B126" s="149" t="s">
        <v>453</v>
      </c>
      <c r="C126" s="149" t="s">
        <v>452</v>
      </c>
      <c r="D126" s="241">
        <v>21</v>
      </c>
      <c r="E126" s="242">
        <v>15</v>
      </c>
      <c r="F126" s="173">
        <v>31</v>
      </c>
      <c r="G126" s="238">
        <v>5</v>
      </c>
      <c r="H126" s="242">
        <v>10</v>
      </c>
      <c r="I126" s="242">
        <v>9</v>
      </c>
      <c r="J126" s="242"/>
      <c r="K126" s="242">
        <v>9</v>
      </c>
      <c r="L126" s="242"/>
      <c r="M126" s="242"/>
      <c r="N126" s="242">
        <v>1</v>
      </c>
      <c r="O126" s="242"/>
      <c r="P126" s="242"/>
      <c r="Q126" s="242"/>
      <c r="R126" s="237">
        <v>10</v>
      </c>
      <c r="S126" s="237">
        <v>2</v>
      </c>
      <c r="T126" s="237"/>
      <c r="U126" s="237">
        <v>1</v>
      </c>
      <c r="V126" s="237"/>
      <c r="W126" s="237"/>
      <c r="X126" s="237"/>
      <c r="Y126" s="237"/>
      <c r="Z126" s="237"/>
      <c r="AA126" s="242">
        <v>11</v>
      </c>
      <c r="AB126" s="237">
        <v>20</v>
      </c>
      <c r="AC126" s="237">
        <v>3</v>
      </c>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455</v>
      </c>
      <c r="C127" s="149" t="s">
        <v>454</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457</v>
      </c>
      <c r="C128" s="149" t="s">
        <v>456</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459</v>
      </c>
      <c r="C129" s="149" t="s">
        <v>458</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461</v>
      </c>
      <c r="C130" s="149" t="s">
        <v>460</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t="s">
        <v>463</v>
      </c>
      <c r="C131" s="149" t="s">
        <v>462</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208</v>
      </c>
      <c r="C132" s="149" t="s">
        <v>464</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customHeight="1" x14ac:dyDescent="0.2">
      <c r="A133" s="149">
        <v>126</v>
      </c>
      <c r="B133" s="149">
        <v>209</v>
      </c>
      <c r="C133" s="149" t="s">
        <v>465</v>
      </c>
      <c r="D133" s="241">
        <v>6</v>
      </c>
      <c r="E133" s="242">
        <v>5</v>
      </c>
      <c r="F133" s="173">
        <v>8</v>
      </c>
      <c r="G133" s="238"/>
      <c r="H133" s="242"/>
      <c r="I133" s="242"/>
      <c r="J133" s="242"/>
      <c r="K133" s="242"/>
      <c r="L133" s="242"/>
      <c r="M133" s="242"/>
      <c r="N133" s="242"/>
      <c r="O133" s="242"/>
      <c r="P133" s="242"/>
      <c r="Q133" s="242"/>
      <c r="R133" s="237"/>
      <c r="S133" s="237"/>
      <c r="T133" s="237"/>
      <c r="U133" s="237"/>
      <c r="V133" s="237"/>
      <c r="W133" s="237"/>
      <c r="X133" s="237"/>
      <c r="Y133" s="237"/>
      <c r="Z133" s="237"/>
      <c r="AA133" s="242">
        <v>6</v>
      </c>
      <c r="AB133" s="237">
        <v>8</v>
      </c>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t="s">
        <v>467</v>
      </c>
      <c r="C134" s="149" t="s">
        <v>466</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v>210</v>
      </c>
      <c r="C135" s="149" t="s">
        <v>468</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
      <c r="A136" s="149">
        <v>129</v>
      </c>
      <c r="B136" s="149" t="s">
        <v>470</v>
      </c>
      <c r="C136" s="149" t="s">
        <v>469</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customHeight="1" x14ac:dyDescent="0.2">
      <c r="A137" s="149">
        <v>130</v>
      </c>
      <c r="B137" s="149" t="s">
        <v>472</v>
      </c>
      <c r="C137" s="149" t="s">
        <v>471</v>
      </c>
      <c r="D137" s="241">
        <v>4</v>
      </c>
      <c r="E137" s="242">
        <v>2</v>
      </c>
      <c r="F137" s="173">
        <v>7</v>
      </c>
      <c r="G137" s="238">
        <v>3</v>
      </c>
      <c r="H137" s="242">
        <v>2</v>
      </c>
      <c r="I137" s="242"/>
      <c r="J137" s="242"/>
      <c r="K137" s="242"/>
      <c r="L137" s="242"/>
      <c r="M137" s="242"/>
      <c r="N137" s="242">
        <v>2</v>
      </c>
      <c r="O137" s="242"/>
      <c r="P137" s="242"/>
      <c r="Q137" s="242"/>
      <c r="R137" s="237">
        <v>1</v>
      </c>
      <c r="S137" s="237"/>
      <c r="T137" s="237"/>
      <c r="U137" s="237">
        <v>3</v>
      </c>
      <c r="V137" s="237"/>
      <c r="W137" s="237"/>
      <c r="X137" s="237"/>
      <c r="Y137" s="237"/>
      <c r="Z137" s="237"/>
      <c r="AA137" s="242">
        <v>2</v>
      </c>
      <c r="AB137" s="237">
        <v>4</v>
      </c>
      <c r="AC137" s="237">
        <v>3</v>
      </c>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customHeight="1" x14ac:dyDescent="0.2">
      <c r="A138" s="149">
        <v>131</v>
      </c>
      <c r="B138" s="149" t="s">
        <v>474</v>
      </c>
      <c r="C138" s="149" t="s">
        <v>473</v>
      </c>
      <c r="D138" s="241">
        <v>2</v>
      </c>
      <c r="E138" s="242">
        <v>2</v>
      </c>
      <c r="F138" s="173">
        <v>1</v>
      </c>
      <c r="G138" s="238"/>
      <c r="H138" s="242">
        <v>2</v>
      </c>
      <c r="I138" s="242">
        <v>1</v>
      </c>
      <c r="J138" s="242"/>
      <c r="K138" s="242">
        <v>1</v>
      </c>
      <c r="L138" s="242"/>
      <c r="M138" s="242"/>
      <c r="N138" s="242">
        <v>1</v>
      </c>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customHeight="1" x14ac:dyDescent="0.2">
      <c r="A139" s="149">
        <v>132</v>
      </c>
      <c r="B139" s="149" t="s">
        <v>476</v>
      </c>
      <c r="C139" s="149" t="s">
        <v>475</v>
      </c>
      <c r="D139" s="241">
        <v>3</v>
      </c>
      <c r="E139" s="242">
        <v>3</v>
      </c>
      <c r="F139" s="173">
        <v>3</v>
      </c>
      <c r="G139" s="238"/>
      <c r="H139" s="242">
        <v>3</v>
      </c>
      <c r="I139" s="242">
        <v>1</v>
      </c>
      <c r="J139" s="242"/>
      <c r="K139" s="242">
        <v>1</v>
      </c>
      <c r="L139" s="242"/>
      <c r="M139" s="242"/>
      <c r="N139" s="242">
        <v>2</v>
      </c>
      <c r="O139" s="242"/>
      <c r="P139" s="242"/>
      <c r="Q139" s="242"/>
      <c r="R139" s="237">
        <v>1</v>
      </c>
      <c r="S139" s="237"/>
      <c r="T139" s="237"/>
      <c r="U139" s="237">
        <v>2</v>
      </c>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v>214</v>
      </c>
      <c r="C140" s="149" t="s">
        <v>477</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479</v>
      </c>
      <c r="C141" s="149" t="s">
        <v>478</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t="s">
        <v>481</v>
      </c>
      <c r="C142" s="149" t="s">
        <v>480</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217</v>
      </c>
      <c r="C143" s="149" t="s">
        <v>482</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v>218</v>
      </c>
      <c r="C144" s="149" t="s">
        <v>483</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485</v>
      </c>
      <c r="C145" s="149" t="s">
        <v>484</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487</v>
      </c>
      <c r="C146" s="149" t="s">
        <v>486</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489</v>
      </c>
      <c r="C147" s="149" t="s">
        <v>488</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491</v>
      </c>
      <c r="C148" s="149" t="s">
        <v>490</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t="s">
        <v>493</v>
      </c>
      <c r="C149" s="149" t="s">
        <v>492</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v>221</v>
      </c>
      <c r="C150" s="149" t="s">
        <v>494</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customHeight="1" x14ac:dyDescent="0.2">
      <c r="A151" s="149">
        <v>144</v>
      </c>
      <c r="B151" s="149" t="s">
        <v>496</v>
      </c>
      <c r="C151" s="149" t="s">
        <v>495</v>
      </c>
      <c r="D151" s="241">
        <v>2</v>
      </c>
      <c r="E151" s="242">
        <v>2</v>
      </c>
      <c r="F151" s="173">
        <v>2</v>
      </c>
      <c r="G151" s="238"/>
      <c r="H151" s="242">
        <v>2</v>
      </c>
      <c r="I151" s="242"/>
      <c r="J151" s="242"/>
      <c r="K151" s="242"/>
      <c r="L151" s="242"/>
      <c r="M151" s="242"/>
      <c r="N151" s="242">
        <v>2</v>
      </c>
      <c r="O151" s="242"/>
      <c r="P151" s="242"/>
      <c r="Q151" s="242"/>
      <c r="R151" s="237"/>
      <c r="S151" s="237"/>
      <c r="T151" s="237"/>
      <c r="U151" s="237">
        <v>2</v>
      </c>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498</v>
      </c>
      <c r="C152" s="149" t="s">
        <v>497</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500</v>
      </c>
      <c r="C153" s="149" t="s">
        <v>499</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502</v>
      </c>
      <c r="C154" s="149" t="s">
        <v>501</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504</v>
      </c>
      <c r="C155" s="149" t="s">
        <v>503</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506</v>
      </c>
      <c r="C156" s="149" t="s">
        <v>505</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t="s">
        <v>508</v>
      </c>
      <c r="C157" s="149" t="s">
        <v>507</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v>226</v>
      </c>
      <c r="C158" s="149" t="s">
        <v>509</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t="s">
        <v>511</v>
      </c>
      <c r="C159" s="149" t="s">
        <v>510</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228</v>
      </c>
      <c r="C160" s="149" t="s">
        <v>512</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customHeight="1" x14ac:dyDescent="0.2">
      <c r="A161" s="149">
        <v>154</v>
      </c>
      <c r="B161" s="149">
        <v>229</v>
      </c>
      <c r="C161" s="149" t="s">
        <v>513</v>
      </c>
      <c r="D161" s="241">
        <v>1</v>
      </c>
      <c r="E161" s="242"/>
      <c r="F161" s="173">
        <v>1</v>
      </c>
      <c r="G161" s="238"/>
      <c r="H161" s="242"/>
      <c r="I161" s="242"/>
      <c r="J161" s="242"/>
      <c r="K161" s="242"/>
      <c r="L161" s="242"/>
      <c r="M161" s="242"/>
      <c r="N161" s="242"/>
      <c r="O161" s="242"/>
      <c r="P161" s="242"/>
      <c r="Q161" s="242"/>
      <c r="R161" s="237"/>
      <c r="S161" s="237"/>
      <c r="T161" s="237"/>
      <c r="U161" s="237"/>
      <c r="V161" s="237"/>
      <c r="W161" s="237"/>
      <c r="X161" s="237"/>
      <c r="Y161" s="237"/>
      <c r="Z161" s="237"/>
      <c r="AA161" s="242">
        <v>1</v>
      </c>
      <c r="AB161" s="237">
        <v>1</v>
      </c>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515</v>
      </c>
      <c r="C162" s="149" t="s">
        <v>514</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517</v>
      </c>
      <c r="C163" s="149" t="s">
        <v>516</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519</v>
      </c>
      <c r="C164" s="149" t="s">
        <v>518</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t="s">
        <v>521</v>
      </c>
      <c r="C165" s="149" t="s">
        <v>520</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233</v>
      </c>
      <c r="C166" s="149" t="s">
        <v>522</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234</v>
      </c>
      <c r="C167" s="149" t="s">
        <v>523</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1" customFormat="1" ht="12.75" hidden="1" customHeight="1" x14ac:dyDescent="0.2">
      <c r="A168" s="149">
        <v>161</v>
      </c>
      <c r="B168" s="149">
        <v>235</v>
      </c>
      <c r="C168" s="149" t="s">
        <v>524</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2"/>
      <c r="AE168" s="142"/>
      <c r="AF168" s="142"/>
      <c r="AG168" s="142"/>
      <c r="AH168" s="142"/>
      <c r="AI168" s="142"/>
      <c r="AJ168" s="142"/>
      <c r="AK168" s="142"/>
      <c r="AL168" s="142"/>
      <c r="AM168" s="142"/>
      <c r="AN168" s="142"/>
      <c r="AO168" s="142"/>
      <c r="AP168" s="142"/>
      <c r="AQ168" s="142"/>
      <c r="AR168" s="142"/>
      <c r="AS168" s="142"/>
      <c r="AT168" s="142"/>
      <c r="AU168" s="143"/>
      <c r="AV168" s="143"/>
      <c r="AW168" s="143"/>
      <c r="AX168" s="143"/>
    </row>
    <row r="169" spans="1:50" s="146" customFormat="1" ht="12.75" customHeight="1" x14ac:dyDescent="0.2">
      <c r="A169" s="149">
        <v>162</v>
      </c>
      <c r="B169" s="150" t="s">
        <v>526</v>
      </c>
      <c r="C169" s="150" t="s">
        <v>525</v>
      </c>
      <c r="D169" s="241">
        <v>41</v>
      </c>
      <c r="E169" s="242">
        <v>29</v>
      </c>
      <c r="F169" s="173">
        <v>42</v>
      </c>
      <c r="G169" s="238"/>
      <c r="H169" s="242">
        <v>30</v>
      </c>
      <c r="I169" s="242">
        <v>20</v>
      </c>
      <c r="J169" s="242">
        <v>1</v>
      </c>
      <c r="K169" s="242">
        <v>8</v>
      </c>
      <c r="L169" s="242"/>
      <c r="M169" s="242">
        <v>7</v>
      </c>
      <c r="N169" s="242">
        <v>2</v>
      </c>
      <c r="O169" s="242">
        <v>1</v>
      </c>
      <c r="P169" s="242"/>
      <c r="Q169" s="242"/>
      <c r="R169" s="237">
        <v>20</v>
      </c>
      <c r="S169" s="237"/>
      <c r="T169" s="237"/>
      <c r="U169" s="237">
        <v>2</v>
      </c>
      <c r="V169" s="237"/>
      <c r="W169" s="237"/>
      <c r="X169" s="237"/>
      <c r="Y169" s="237">
        <v>7</v>
      </c>
      <c r="Z169" s="237">
        <v>1</v>
      </c>
      <c r="AA169" s="242">
        <v>11</v>
      </c>
      <c r="AB169" s="237">
        <v>12</v>
      </c>
      <c r="AC169" s="237"/>
      <c r="AD169" s="147"/>
      <c r="AE169" s="147"/>
      <c r="AF169" s="147"/>
      <c r="AG169" s="147"/>
      <c r="AH169" s="147"/>
      <c r="AI169" s="147"/>
      <c r="AJ169" s="147"/>
      <c r="AK169" s="147"/>
      <c r="AL169" s="147"/>
      <c r="AM169" s="147"/>
      <c r="AN169" s="147"/>
      <c r="AO169" s="147"/>
      <c r="AP169" s="147"/>
      <c r="AQ169" s="147"/>
      <c r="AR169" s="147"/>
      <c r="AS169" s="147"/>
      <c r="AT169" s="147"/>
    </row>
    <row r="170" spans="1:50" s="141" customFormat="1" ht="12.75" hidden="1" customHeight="1" x14ac:dyDescent="0.2">
      <c r="A170" s="149">
        <v>163</v>
      </c>
      <c r="B170" s="149">
        <v>236</v>
      </c>
      <c r="C170" s="149" t="s">
        <v>527</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v>237</v>
      </c>
      <c r="C171" s="149" t="s">
        <v>528</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t="s">
        <v>530</v>
      </c>
      <c r="C172" s="149" t="s">
        <v>529</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v>239</v>
      </c>
      <c r="C173" s="149" t="s">
        <v>531</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533</v>
      </c>
      <c r="C174" s="149" t="s">
        <v>532</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t="s">
        <v>535</v>
      </c>
      <c r="C175" s="149" t="s">
        <v>534</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customHeight="1" x14ac:dyDescent="0.2">
      <c r="A176" s="149">
        <v>169</v>
      </c>
      <c r="B176" s="149">
        <v>240</v>
      </c>
      <c r="C176" s="149" t="s">
        <v>536</v>
      </c>
      <c r="D176" s="241">
        <v>1</v>
      </c>
      <c r="E176" s="242"/>
      <c r="F176" s="173">
        <v>1</v>
      </c>
      <c r="G176" s="238"/>
      <c r="H176" s="242"/>
      <c r="I176" s="242"/>
      <c r="J176" s="242"/>
      <c r="K176" s="242"/>
      <c r="L176" s="242"/>
      <c r="M176" s="242"/>
      <c r="N176" s="242"/>
      <c r="O176" s="242"/>
      <c r="P176" s="242"/>
      <c r="Q176" s="242"/>
      <c r="R176" s="237"/>
      <c r="S176" s="237"/>
      <c r="T176" s="237"/>
      <c r="U176" s="237"/>
      <c r="V176" s="237"/>
      <c r="W176" s="237"/>
      <c r="X176" s="237"/>
      <c r="Y176" s="237"/>
      <c r="Z176" s="237"/>
      <c r="AA176" s="242">
        <v>1</v>
      </c>
      <c r="AB176" s="237">
        <v>1</v>
      </c>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1027</v>
      </c>
      <c r="C177" s="149" t="s">
        <v>1028</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538</v>
      </c>
      <c r="C178" s="149" t="s">
        <v>537</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540</v>
      </c>
      <c r="C179" s="149" t="s">
        <v>539</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t="s">
        <v>542</v>
      </c>
      <c r="C180" s="149" t="s">
        <v>541</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544</v>
      </c>
      <c r="C181" s="149" t="s">
        <v>543</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245</v>
      </c>
      <c r="C182" s="149" t="s">
        <v>545</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customHeight="1" x14ac:dyDescent="0.2">
      <c r="A183" s="149">
        <v>176</v>
      </c>
      <c r="B183" s="149" t="s">
        <v>547</v>
      </c>
      <c r="C183" s="149" t="s">
        <v>546</v>
      </c>
      <c r="D183" s="241">
        <v>8</v>
      </c>
      <c r="E183" s="242">
        <v>3</v>
      </c>
      <c r="F183" s="173">
        <v>9</v>
      </c>
      <c r="G183" s="238"/>
      <c r="H183" s="242">
        <v>3</v>
      </c>
      <c r="I183" s="242">
        <v>2</v>
      </c>
      <c r="J183" s="242">
        <v>1</v>
      </c>
      <c r="K183" s="242">
        <v>1</v>
      </c>
      <c r="L183" s="242"/>
      <c r="M183" s="242"/>
      <c r="N183" s="242">
        <v>1</v>
      </c>
      <c r="O183" s="242"/>
      <c r="P183" s="242"/>
      <c r="Q183" s="242"/>
      <c r="R183" s="237">
        <v>2</v>
      </c>
      <c r="S183" s="237"/>
      <c r="T183" s="237"/>
      <c r="U183" s="237">
        <v>1</v>
      </c>
      <c r="V183" s="237"/>
      <c r="W183" s="237"/>
      <c r="X183" s="237"/>
      <c r="Y183" s="237"/>
      <c r="Z183" s="237"/>
      <c r="AA183" s="242">
        <v>5</v>
      </c>
      <c r="AB183" s="237">
        <v>6</v>
      </c>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v>247</v>
      </c>
      <c r="C184" s="149" t="s">
        <v>548</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t="s">
        <v>550</v>
      </c>
      <c r="C185" s="149" t="s">
        <v>549</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customHeight="1" x14ac:dyDescent="0.2">
      <c r="A186" s="149">
        <v>179</v>
      </c>
      <c r="B186" s="149" t="s">
        <v>552</v>
      </c>
      <c r="C186" s="149" t="s">
        <v>551</v>
      </c>
      <c r="D186" s="241">
        <v>29</v>
      </c>
      <c r="E186" s="242">
        <v>25</v>
      </c>
      <c r="F186" s="173">
        <v>29</v>
      </c>
      <c r="G186" s="238"/>
      <c r="H186" s="242">
        <v>24</v>
      </c>
      <c r="I186" s="242">
        <v>17</v>
      </c>
      <c r="J186" s="242"/>
      <c r="K186" s="242">
        <v>6</v>
      </c>
      <c r="L186" s="242"/>
      <c r="M186" s="242">
        <v>6</v>
      </c>
      <c r="N186" s="242">
        <v>1</v>
      </c>
      <c r="O186" s="242"/>
      <c r="P186" s="242"/>
      <c r="Q186" s="242"/>
      <c r="R186" s="237">
        <v>17</v>
      </c>
      <c r="S186" s="237"/>
      <c r="T186" s="237"/>
      <c r="U186" s="237">
        <v>1</v>
      </c>
      <c r="V186" s="237"/>
      <c r="W186" s="237"/>
      <c r="X186" s="237"/>
      <c r="Y186" s="237">
        <v>6</v>
      </c>
      <c r="Z186" s="237"/>
      <c r="AA186" s="242">
        <v>5</v>
      </c>
      <c r="AB186" s="237">
        <v>5</v>
      </c>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250</v>
      </c>
      <c r="C187" s="149" t="s">
        <v>553</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t="s">
        <v>555</v>
      </c>
      <c r="C188" s="149" t="s">
        <v>554</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customHeight="1" x14ac:dyDescent="0.2">
      <c r="A189" s="149">
        <v>182</v>
      </c>
      <c r="B189" s="149">
        <v>252</v>
      </c>
      <c r="C189" s="149" t="s">
        <v>556</v>
      </c>
      <c r="D189" s="241">
        <v>1</v>
      </c>
      <c r="E189" s="242"/>
      <c r="F189" s="173">
        <v>1</v>
      </c>
      <c r="G189" s="238"/>
      <c r="H189" s="242">
        <v>1</v>
      </c>
      <c r="I189" s="242">
        <v>1</v>
      </c>
      <c r="J189" s="242"/>
      <c r="K189" s="242">
        <v>1</v>
      </c>
      <c r="L189" s="242"/>
      <c r="M189" s="242"/>
      <c r="N189" s="242"/>
      <c r="O189" s="242"/>
      <c r="P189" s="242"/>
      <c r="Q189" s="242"/>
      <c r="R189" s="237">
        <v>1</v>
      </c>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1" customFormat="1" ht="12.75" hidden="1" customHeight="1" x14ac:dyDescent="0.2">
      <c r="A190" s="149">
        <v>183</v>
      </c>
      <c r="B190" s="149">
        <v>253</v>
      </c>
      <c r="C190" s="149" t="s">
        <v>557</v>
      </c>
      <c r="D190" s="241"/>
      <c r="E190" s="242"/>
      <c r="F190" s="173"/>
      <c r="G190" s="238"/>
      <c r="H190" s="242"/>
      <c r="I190" s="242"/>
      <c r="J190" s="242"/>
      <c r="K190" s="242"/>
      <c r="L190" s="242"/>
      <c r="M190" s="242"/>
      <c r="N190" s="242"/>
      <c r="O190" s="242"/>
      <c r="P190" s="242"/>
      <c r="Q190" s="242"/>
      <c r="R190" s="237"/>
      <c r="S190" s="237"/>
      <c r="T190" s="237"/>
      <c r="U190" s="237"/>
      <c r="V190" s="237"/>
      <c r="W190" s="237"/>
      <c r="X190" s="237"/>
      <c r="Y190" s="237"/>
      <c r="Z190" s="237"/>
      <c r="AA190" s="242"/>
      <c r="AB190" s="237"/>
      <c r="AC190" s="237"/>
      <c r="AD190" s="142"/>
      <c r="AE190" s="142"/>
      <c r="AF190" s="142"/>
      <c r="AG190" s="142"/>
      <c r="AH190" s="142"/>
      <c r="AI190" s="142"/>
      <c r="AJ190" s="142"/>
      <c r="AK190" s="142"/>
      <c r="AL190" s="142"/>
      <c r="AM190" s="142"/>
      <c r="AN190" s="142"/>
      <c r="AO190" s="142"/>
      <c r="AP190" s="142"/>
      <c r="AQ190" s="142"/>
      <c r="AR190" s="142"/>
      <c r="AS190" s="142"/>
      <c r="AT190" s="142"/>
      <c r="AU190" s="143"/>
      <c r="AV190" s="143"/>
      <c r="AW190" s="143"/>
      <c r="AX190" s="143"/>
    </row>
    <row r="191" spans="1:50" s="141" customFormat="1" ht="12.75" customHeight="1" x14ac:dyDescent="0.2">
      <c r="A191" s="149">
        <v>184</v>
      </c>
      <c r="B191" s="149">
        <v>254</v>
      </c>
      <c r="C191" s="149" t="s">
        <v>558</v>
      </c>
      <c r="D191" s="241">
        <v>2</v>
      </c>
      <c r="E191" s="242">
        <v>1</v>
      </c>
      <c r="F191" s="173">
        <v>2</v>
      </c>
      <c r="G191" s="238"/>
      <c r="H191" s="242">
        <v>2</v>
      </c>
      <c r="I191" s="242"/>
      <c r="J191" s="242"/>
      <c r="K191" s="242"/>
      <c r="L191" s="242"/>
      <c r="M191" s="242">
        <v>1</v>
      </c>
      <c r="N191" s="242"/>
      <c r="O191" s="242">
        <v>1</v>
      </c>
      <c r="P191" s="242"/>
      <c r="Q191" s="242"/>
      <c r="R191" s="237"/>
      <c r="S191" s="237"/>
      <c r="T191" s="237"/>
      <c r="U191" s="237"/>
      <c r="V191" s="237"/>
      <c r="W191" s="237"/>
      <c r="X191" s="237"/>
      <c r="Y191" s="237">
        <v>1</v>
      </c>
      <c r="Z191" s="237">
        <v>1</v>
      </c>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4" customFormat="1" ht="12.75" customHeight="1" x14ac:dyDescent="0.2">
      <c r="A192" s="149">
        <v>185</v>
      </c>
      <c r="B192" s="150" t="s">
        <v>560</v>
      </c>
      <c r="C192" s="150" t="s">
        <v>559</v>
      </c>
      <c r="D192" s="241">
        <v>145</v>
      </c>
      <c r="E192" s="242">
        <v>111</v>
      </c>
      <c r="F192" s="173">
        <v>152</v>
      </c>
      <c r="G192" s="238"/>
      <c r="H192" s="242">
        <v>110</v>
      </c>
      <c r="I192" s="242">
        <v>42</v>
      </c>
      <c r="J192" s="242"/>
      <c r="K192" s="242">
        <v>27</v>
      </c>
      <c r="L192" s="242">
        <v>1</v>
      </c>
      <c r="M192" s="242">
        <v>2</v>
      </c>
      <c r="N192" s="242">
        <v>56</v>
      </c>
      <c r="O192" s="242">
        <v>8</v>
      </c>
      <c r="P192" s="242">
        <v>1</v>
      </c>
      <c r="Q192" s="242"/>
      <c r="R192" s="237">
        <v>41</v>
      </c>
      <c r="S192" s="237"/>
      <c r="T192" s="237"/>
      <c r="U192" s="237">
        <v>55</v>
      </c>
      <c r="V192" s="237">
        <v>1</v>
      </c>
      <c r="W192" s="237"/>
      <c r="X192" s="237">
        <v>1</v>
      </c>
      <c r="Y192" s="237">
        <v>2</v>
      </c>
      <c r="Z192" s="237">
        <v>8</v>
      </c>
      <c r="AA192" s="242">
        <v>35</v>
      </c>
      <c r="AB192" s="237">
        <v>42</v>
      </c>
      <c r="AC192" s="237"/>
      <c r="AD192" s="145"/>
      <c r="AE192" s="145"/>
      <c r="AF192" s="145"/>
      <c r="AG192" s="145"/>
      <c r="AH192" s="145"/>
      <c r="AI192" s="145"/>
      <c r="AJ192" s="145"/>
      <c r="AK192" s="145"/>
      <c r="AL192" s="145"/>
      <c r="AM192" s="145"/>
      <c r="AN192" s="145"/>
      <c r="AO192" s="145"/>
      <c r="AP192" s="145"/>
      <c r="AQ192" s="145"/>
      <c r="AR192" s="145"/>
      <c r="AS192" s="145"/>
      <c r="AT192" s="145"/>
      <c r="AU192" s="146"/>
      <c r="AV192" s="146"/>
      <c r="AW192" s="146"/>
      <c r="AX192" s="146"/>
    </row>
    <row r="193" spans="1:50" s="141" customFormat="1" ht="12.75" customHeight="1" x14ac:dyDescent="0.2">
      <c r="A193" s="149">
        <v>186</v>
      </c>
      <c r="B193" s="149">
        <v>255</v>
      </c>
      <c r="C193" s="149" t="s">
        <v>561</v>
      </c>
      <c r="D193" s="241">
        <v>1</v>
      </c>
      <c r="E193" s="242">
        <v>1</v>
      </c>
      <c r="F193" s="173">
        <v>1</v>
      </c>
      <c r="G193" s="238"/>
      <c r="H193" s="242"/>
      <c r="I193" s="242"/>
      <c r="J193" s="242"/>
      <c r="K193" s="242"/>
      <c r="L193" s="242"/>
      <c r="M193" s="242"/>
      <c r="N193" s="242"/>
      <c r="O193" s="242"/>
      <c r="P193" s="242"/>
      <c r="Q193" s="242"/>
      <c r="R193" s="237"/>
      <c r="S193" s="237"/>
      <c r="T193" s="237"/>
      <c r="U193" s="237"/>
      <c r="V193" s="237"/>
      <c r="W193" s="237"/>
      <c r="X193" s="237"/>
      <c r="Y193" s="237"/>
      <c r="Z193" s="237"/>
      <c r="AA193" s="242">
        <v>1</v>
      </c>
      <c r="AB193" s="237">
        <v>1</v>
      </c>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256</v>
      </c>
      <c r="C194" s="149" t="s">
        <v>562</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564</v>
      </c>
      <c r="C195" s="149" t="s">
        <v>563</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v>258</v>
      </c>
      <c r="C196" s="149" t="s">
        <v>565</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567</v>
      </c>
      <c r="C197" s="149" t="s">
        <v>566</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569</v>
      </c>
      <c r="C198" s="149" t="s">
        <v>568</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customHeight="1" x14ac:dyDescent="0.2">
      <c r="A199" s="149">
        <v>192</v>
      </c>
      <c r="B199" s="149" t="s">
        <v>571</v>
      </c>
      <c r="C199" s="149" t="s">
        <v>570</v>
      </c>
      <c r="D199" s="241">
        <v>27</v>
      </c>
      <c r="E199" s="242">
        <v>11</v>
      </c>
      <c r="F199" s="173">
        <v>27</v>
      </c>
      <c r="G199" s="238"/>
      <c r="H199" s="242">
        <v>9</v>
      </c>
      <c r="I199" s="242"/>
      <c r="J199" s="242"/>
      <c r="K199" s="242"/>
      <c r="L199" s="242"/>
      <c r="M199" s="242"/>
      <c r="N199" s="242">
        <v>1</v>
      </c>
      <c r="O199" s="242">
        <v>8</v>
      </c>
      <c r="P199" s="242"/>
      <c r="Q199" s="242"/>
      <c r="R199" s="237"/>
      <c r="S199" s="237"/>
      <c r="T199" s="237"/>
      <c r="U199" s="237">
        <v>1</v>
      </c>
      <c r="V199" s="237"/>
      <c r="W199" s="237"/>
      <c r="X199" s="237"/>
      <c r="Y199" s="237"/>
      <c r="Z199" s="237">
        <v>8</v>
      </c>
      <c r="AA199" s="242">
        <v>18</v>
      </c>
      <c r="AB199" s="237">
        <v>18</v>
      </c>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573</v>
      </c>
      <c r="C200" s="149" t="s">
        <v>572</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575</v>
      </c>
      <c r="C201" s="149" t="s">
        <v>574</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customHeight="1" x14ac:dyDescent="0.2">
      <c r="A202" s="149">
        <v>195</v>
      </c>
      <c r="B202" s="149" t="s">
        <v>577</v>
      </c>
      <c r="C202" s="149" t="s">
        <v>576</v>
      </c>
      <c r="D202" s="241">
        <v>3</v>
      </c>
      <c r="E202" s="242">
        <v>3</v>
      </c>
      <c r="F202" s="173">
        <v>3</v>
      </c>
      <c r="G202" s="238"/>
      <c r="H202" s="242">
        <v>3</v>
      </c>
      <c r="I202" s="242">
        <v>2</v>
      </c>
      <c r="J202" s="242"/>
      <c r="K202" s="242">
        <v>2</v>
      </c>
      <c r="L202" s="242"/>
      <c r="M202" s="242"/>
      <c r="N202" s="242"/>
      <c r="O202" s="242"/>
      <c r="P202" s="242">
        <v>1</v>
      </c>
      <c r="Q202" s="242"/>
      <c r="R202" s="237">
        <v>2</v>
      </c>
      <c r="S202" s="237"/>
      <c r="T202" s="237"/>
      <c r="U202" s="237"/>
      <c r="V202" s="237">
        <v>1</v>
      </c>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579</v>
      </c>
      <c r="C203" s="149" t="s">
        <v>578</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hidden="1" customHeight="1" x14ac:dyDescent="0.2">
      <c r="A204" s="149">
        <v>197</v>
      </c>
      <c r="B204" s="149" t="s">
        <v>581</v>
      </c>
      <c r="C204" s="149" t="s">
        <v>580</v>
      </c>
      <c r="D204" s="241"/>
      <c r="E204" s="242"/>
      <c r="F204" s="173"/>
      <c r="G204" s="238"/>
      <c r="H204" s="242"/>
      <c r="I204" s="242"/>
      <c r="J204" s="242"/>
      <c r="K204" s="242"/>
      <c r="L204" s="242"/>
      <c r="M204" s="242"/>
      <c r="N204" s="242"/>
      <c r="O204" s="242"/>
      <c r="P204" s="242"/>
      <c r="Q204" s="242"/>
      <c r="R204" s="237"/>
      <c r="S204" s="237"/>
      <c r="T204" s="237"/>
      <c r="U204" s="237"/>
      <c r="V204" s="237"/>
      <c r="W204" s="237"/>
      <c r="X204" s="237"/>
      <c r="Y204" s="237"/>
      <c r="Z204" s="237"/>
      <c r="AA204" s="242"/>
      <c r="AB204" s="237"/>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
      <c r="A205" s="149">
        <v>198</v>
      </c>
      <c r="B205" s="149" t="s">
        <v>583</v>
      </c>
      <c r="C205" s="149" t="s">
        <v>582</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customHeight="1" x14ac:dyDescent="0.2">
      <c r="A206" s="149">
        <v>199</v>
      </c>
      <c r="B206" s="149">
        <v>263</v>
      </c>
      <c r="C206" s="149" t="s">
        <v>584</v>
      </c>
      <c r="D206" s="241">
        <v>112</v>
      </c>
      <c r="E206" s="242">
        <v>96</v>
      </c>
      <c r="F206" s="173">
        <v>116</v>
      </c>
      <c r="G206" s="238"/>
      <c r="H206" s="242">
        <v>98</v>
      </c>
      <c r="I206" s="242">
        <v>40</v>
      </c>
      <c r="J206" s="242"/>
      <c r="K206" s="242">
        <v>25</v>
      </c>
      <c r="L206" s="242">
        <v>1</v>
      </c>
      <c r="M206" s="242">
        <v>2</v>
      </c>
      <c r="N206" s="242">
        <v>55</v>
      </c>
      <c r="O206" s="242"/>
      <c r="P206" s="242"/>
      <c r="Q206" s="242"/>
      <c r="R206" s="237">
        <v>38</v>
      </c>
      <c r="S206" s="237"/>
      <c r="T206" s="237"/>
      <c r="U206" s="237">
        <v>53</v>
      </c>
      <c r="V206" s="237"/>
      <c r="W206" s="237"/>
      <c r="X206" s="237">
        <v>1</v>
      </c>
      <c r="Y206" s="237">
        <v>2</v>
      </c>
      <c r="Z206" s="237"/>
      <c r="AA206" s="242">
        <v>14</v>
      </c>
      <c r="AB206" s="237">
        <v>18</v>
      </c>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customHeight="1" x14ac:dyDescent="0.2">
      <c r="A207" s="149">
        <v>200</v>
      </c>
      <c r="B207" s="149" t="s">
        <v>586</v>
      </c>
      <c r="C207" s="149" t="s">
        <v>585</v>
      </c>
      <c r="D207" s="241">
        <v>1</v>
      </c>
      <c r="E207" s="242"/>
      <c r="F207" s="173">
        <v>2</v>
      </c>
      <c r="G207" s="238"/>
      <c r="H207" s="242"/>
      <c r="I207" s="242"/>
      <c r="J207" s="242"/>
      <c r="K207" s="242"/>
      <c r="L207" s="242"/>
      <c r="M207" s="242"/>
      <c r="N207" s="242"/>
      <c r="O207" s="242"/>
      <c r="P207" s="242"/>
      <c r="Q207" s="242"/>
      <c r="R207" s="237">
        <v>1</v>
      </c>
      <c r="S207" s="237"/>
      <c r="T207" s="237"/>
      <c r="U207" s="237">
        <v>1</v>
      </c>
      <c r="V207" s="237"/>
      <c r="W207" s="237"/>
      <c r="X207" s="237"/>
      <c r="Y207" s="237"/>
      <c r="Z207" s="237"/>
      <c r="AA207" s="242">
        <v>1</v>
      </c>
      <c r="AB207" s="237">
        <v>2</v>
      </c>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588</v>
      </c>
      <c r="C208" s="149" t="s">
        <v>587</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customHeight="1" x14ac:dyDescent="0.2">
      <c r="A209" s="149">
        <v>202</v>
      </c>
      <c r="B209" s="149" t="s">
        <v>590</v>
      </c>
      <c r="C209" s="149" t="s">
        <v>589</v>
      </c>
      <c r="D209" s="241">
        <v>1</v>
      </c>
      <c r="E209" s="242"/>
      <c r="F209" s="173">
        <v>3</v>
      </c>
      <c r="G209" s="238"/>
      <c r="H209" s="242"/>
      <c r="I209" s="242"/>
      <c r="J209" s="242"/>
      <c r="K209" s="242"/>
      <c r="L209" s="242"/>
      <c r="M209" s="242"/>
      <c r="N209" s="242"/>
      <c r="O209" s="242"/>
      <c r="P209" s="242"/>
      <c r="Q209" s="242"/>
      <c r="R209" s="237"/>
      <c r="S209" s="237"/>
      <c r="T209" s="237"/>
      <c r="U209" s="237"/>
      <c r="V209" s="237"/>
      <c r="W209" s="237"/>
      <c r="X209" s="237"/>
      <c r="Y209" s="237"/>
      <c r="Z209" s="237"/>
      <c r="AA209" s="242">
        <v>1</v>
      </c>
      <c r="AB209" s="237">
        <v>3</v>
      </c>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592</v>
      </c>
      <c r="C210" s="149" t="s">
        <v>591</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594</v>
      </c>
      <c r="C211" s="149" t="s">
        <v>593</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596</v>
      </c>
      <c r="C212" s="149" t="s">
        <v>595</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598</v>
      </c>
      <c r="C213" s="149" t="s">
        <v>597</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600</v>
      </c>
      <c r="C214" s="149" t="s">
        <v>599</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602</v>
      </c>
      <c r="C215" s="149" t="s">
        <v>601</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1" customFormat="1" ht="12.75" hidden="1" customHeight="1" x14ac:dyDescent="0.2">
      <c r="A216" s="149">
        <v>209</v>
      </c>
      <c r="B216" s="149" t="s">
        <v>604</v>
      </c>
      <c r="C216" s="149" t="s">
        <v>603</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2"/>
      <c r="AE216" s="142"/>
      <c r="AF216" s="142"/>
      <c r="AG216" s="142"/>
      <c r="AH216" s="142"/>
      <c r="AI216" s="142"/>
      <c r="AJ216" s="142"/>
      <c r="AK216" s="142"/>
      <c r="AL216" s="142"/>
      <c r="AM216" s="142"/>
      <c r="AN216" s="142"/>
      <c r="AO216" s="142"/>
      <c r="AP216" s="142"/>
      <c r="AQ216" s="142"/>
      <c r="AR216" s="142"/>
      <c r="AS216" s="142"/>
      <c r="AT216" s="142"/>
      <c r="AU216" s="143"/>
      <c r="AV216" s="143"/>
      <c r="AW216" s="143"/>
      <c r="AX216" s="143"/>
    </row>
    <row r="217" spans="1:50" s="141" customFormat="1" ht="12.75" hidden="1" customHeight="1" x14ac:dyDescent="0.2">
      <c r="A217" s="149">
        <v>210</v>
      </c>
      <c r="B217" s="149" t="s">
        <v>606</v>
      </c>
      <c r="C217" s="149" t="s">
        <v>605</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4" customFormat="1" ht="12.75" customHeight="1" x14ac:dyDescent="0.2">
      <c r="A218" s="149">
        <v>211</v>
      </c>
      <c r="B218" s="150" t="s">
        <v>608</v>
      </c>
      <c r="C218" s="150" t="s">
        <v>607</v>
      </c>
      <c r="D218" s="241">
        <v>4</v>
      </c>
      <c r="E218" s="242">
        <v>2</v>
      </c>
      <c r="F218" s="173">
        <v>4</v>
      </c>
      <c r="G218" s="238"/>
      <c r="H218" s="242">
        <v>2</v>
      </c>
      <c r="I218" s="242">
        <v>1</v>
      </c>
      <c r="J218" s="242"/>
      <c r="K218" s="242">
        <v>1</v>
      </c>
      <c r="L218" s="242"/>
      <c r="M218" s="242"/>
      <c r="N218" s="242">
        <v>1</v>
      </c>
      <c r="O218" s="242"/>
      <c r="P218" s="242"/>
      <c r="Q218" s="242"/>
      <c r="R218" s="237">
        <v>1</v>
      </c>
      <c r="S218" s="237"/>
      <c r="T218" s="237"/>
      <c r="U218" s="237">
        <v>1</v>
      </c>
      <c r="V218" s="237"/>
      <c r="W218" s="237"/>
      <c r="X218" s="237"/>
      <c r="Y218" s="237"/>
      <c r="Z218" s="237"/>
      <c r="AA218" s="242">
        <v>2</v>
      </c>
      <c r="AB218" s="237">
        <v>2</v>
      </c>
      <c r="AC218" s="237"/>
      <c r="AD218" s="145"/>
      <c r="AE218" s="145"/>
      <c r="AF218" s="145"/>
      <c r="AG218" s="145"/>
      <c r="AH218" s="145"/>
      <c r="AI218" s="145"/>
      <c r="AJ218" s="145"/>
      <c r="AK218" s="145"/>
      <c r="AL218" s="145"/>
      <c r="AM218" s="145"/>
      <c r="AN218" s="145"/>
      <c r="AO218" s="145"/>
      <c r="AP218" s="145"/>
      <c r="AQ218" s="145"/>
      <c r="AR218" s="145"/>
      <c r="AS218" s="145"/>
      <c r="AT218" s="145"/>
      <c r="AU218" s="146"/>
      <c r="AV218" s="146"/>
      <c r="AW218" s="146"/>
      <c r="AX218" s="146"/>
    </row>
    <row r="219" spans="1:50" s="141" customFormat="1" ht="12.75" hidden="1" customHeight="1" x14ac:dyDescent="0.2">
      <c r="A219" s="149">
        <v>212</v>
      </c>
      <c r="B219" s="149" t="s">
        <v>610</v>
      </c>
      <c r="C219" s="149" t="s">
        <v>609</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customHeight="1" x14ac:dyDescent="0.2">
      <c r="A220" s="149">
        <v>213</v>
      </c>
      <c r="B220" s="149">
        <v>272</v>
      </c>
      <c r="C220" s="149" t="s">
        <v>611</v>
      </c>
      <c r="D220" s="241">
        <v>4</v>
      </c>
      <c r="E220" s="242">
        <v>2</v>
      </c>
      <c r="F220" s="173">
        <v>4</v>
      </c>
      <c r="G220" s="238"/>
      <c r="H220" s="242">
        <v>2</v>
      </c>
      <c r="I220" s="242">
        <v>1</v>
      </c>
      <c r="J220" s="242"/>
      <c r="K220" s="242">
        <v>1</v>
      </c>
      <c r="L220" s="242"/>
      <c r="M220" s="242"/>
      <c r="N220" s="242">
        <v>1</v>
      </c>
      <c r="O220" s="242"/>
      <c r="P220" s="242"/>
      <c r="Q220" s="242"/>
      <c r="R220" s="237">
        <v>1</v>
      </c>
      <c r="S220" s="237"/>
      <c r="T220" s="237"/>
      <c r="U220" s="237">
        <v>1</v>
      </c>
      <c r="V220" s="237"/>
      <c r="W220" s="237"/>
      <c r="X220" s="237"/>
      <c r="Y220" s="237"/>
      <c r="Z220" s="237"/>
      <c r="AA220" s="242">
        <v>2</v>
      </c>
      <c r="AB220" s="237">
        <v>2</v>
      </c>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t="s">
        <v>613</v>
      </c>
      <c r="C221" s="149" t="s">
        <v>612</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1" customFormat="1" ht="12.75" hidden="1" customHeight="1" x14ac:dyDescent="0.2">
      <c r="A222" s="149">
        <v>215</v>
      </c>
      <c r="B222" s="149">
        <v>274</v>
      </c>
      <c r="C222" s="149" t="s">
        <v>614</v>
      </c>
      <c r="D222" s="241"/>
      <c r="E222" s="242"/>
      <c r="F222" s="173"/>
      <c r="G222" s="238"/>
      <c r="H222" s="242"/>
      <c r="I222" s="242"/>
      <c r="J222" s="242"/>
      <c r="K222" s="242"/>
      <c r="L222" s="242"/>
      <c r="M222" s="242"/>
      <c r="N222" s="242"/>
      <c r="O222" s="242"/>
      <c r="P222" s="242"/>
      <c r="Q222" s="242"/>
      <c r="R222" s="237"/>
      <c r="S222" s="237"/>
      <c r="T222" s="237"/>
      <c r="U222" s="237"/>
      <c r="V222" s="237"/>
      <c r="W222" s="237"/>
      <c r="X222" s="237"/>
      <c r="Y222" s="237"/>
      <c r="Z222" s="237"/>
      <c r="AA222" s="242"/>
      <c r="AB222" s="237"/>
      <c r="AC222" s="237"/>
      <c r="AD222" s="142"/>
      <c r="AE222" s="142"/>
      <c r="AF222" s="142"/>
      <c r="AG222" s="142"/>
      <c r="AH222" s="142"/>
      <c r="AI222" s="142"/>
      <c r="AJ222" s="142"/>
      <c r="AK222" s="142"/>
      <c r="AL222" s="142"/>
      <c r="AM222" s="142"/>
      <c r="AN222" s="142"/>
      <c r="AO222" s="142"/>
      <c r="AP222" s="142"/>
      <c r="AQ222" s="142"/>
      <c r="AR222" s="142"/>
      <c r="AS222" s="142"/>
      <c r="AT222" s="142"/>
      <c r="AU222" s="143"/>
      <c r="AV222" s="143"/>
      <c r="AW222" s="143"/>
      <c r="AX222" s="143"/>
    </row>
    <row r="223" spans="1:50" s="141" customFormat="1" ht="12.75" hidden="1" customHeight="1" x14ac:dyDescent="0.2">
      <c r="A223" s="149">
        <v>216</v>
      </c>
      <c r="B223" s="149">
        <v>275</v>
      </c>
      <c r="C223" s="149" t="s">
        <v>615</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4" customFormat="1" ht="12.75" customHeight="1" x14ac:dyDescent="0.2">
      <c r="A224" s="149">
        <v>217</v>
      </c>
      <c r="B224" s="150" t="s">
        <v>617</v>
      </c>
      <c r="C224" s="150" t="s">
        <v>616</v>
      </c>
      <c r="D224" s="241">
        <v>327</v>
      </c>
      <c r="E224" s="242">
        <v>202</v>
      </c>
      <c r="F224" s="173">
        <v>343</v>
      </c>
      <c r="G224" s="238"/>
      <c r="H224" s="242">
        <v>181</v>
      </c>
      <c r="I224" s="242">
        <v>100</v>
      </c>
      <c r="J224" s="242">
        <v>10</v>
      </c>
      <c r="K224" s="242">
        <v>5</v>
      </c>
      <c r="L224" s="242">
        <v>1</v>
      </c>
      <c r="M224" s="242">
        <v>2</v>
      </c>
      <c r="N224" s="242">
        <v>75</v>
      </c>
      <c r="O224" s="242">
        <v>2</v>
      </c>
      <c r="P224" s="242">
        <v>1</v>
      </c>
      <c r="Q224" s="242"/>
      <c r="R224" s="237">
        <v>104</v>
      </c>
      <c r="S224" s="237"/>
      <c r="T224" s="237">
        <v>1</v>
      </c>
      <c r="U224" s="237">
        <v>75</v>
      </c>
      <c r="V224" s="237">
        <v>1</v>
      </c>
      <c r="W224" s="237"/>
      <c r="X224" s="237">
        <v>1</v>
      </c>
      <c r="Y224" s="237">
        <v>2</v>
      </c>
      <c r="Z224" s="237">
        <v>2</v>
      </c>
      <c r="AA224" s="242">
        <v>145</v>
      </c>
      <c r="AB224" s="237">
        <v>162</v>
      </c>
      <c r="AC224" s="237"/>
      <c r="AD224" s="145"/>
      <c r="AE224" s="145"/>
      <c r="AF224" s="145"/>
      <c r="AG224" s="145"/>
      <c r="AH224" s="145"/>
      <c r="AI224" s="145"/>
      <c r="AJ224" s="145"/>
      <c r="AK224" s="145"/>
      <c r="AL224" s="145"/>
      <c r="AM224" s="145"/>
      <c r="AN224" s="145"/>
      <c r="AO224" s="145"/>
      <c r="AP224" s="145"/>
      <c r="AQ224" s="145"/>
      <c r="AR224" s="145"/>
      <c r="AS224" s="145"/>
      <c r="AT224" s="145"/>
      <c r="AU224" s="146"/>
      <c r="AV224" s="146"/>
      <c r="AW224" s="146"/>
      <c r="AX224" s="146"/>
    </row>
    <row r="225" spans="1:50" s="141" customFormat="1" ht="12.75" customHeight="1" x14ac:dyDescent="0.2">
      <c r="A225" s="149">
        <v>218</v>
      </c>
      <c r="B225" s="149" t="s">
        <v>619</v>
      </c>
      <c r="C225" s="149" t="s">
        <v>618</v>
      </c>
      <c r="D225" s="241">
        <v>1</v>
      </c>
      <c r="E225" s="242">
        <v>1</v>
      </c>
      <c r="F225" s="173">
        <v>2</v>
      </c>
      <c r="G225" s="238"/>
      <c r="H225" s="242"/>
      <c r="I225" s="242"/>
      <c r="J225" s="242"/>
      <c r="K225" s="242"/>
      <c r="L225" s="242"/>
      <c r="M225" s="242"/>
      <c r="N225" s="242"/>
      <c r="O225" s="242"/>
      <c r="P225" s="242"/>
      <c r="Q225" s="242"/>
      <c r="R225" s="237"/>
      <c r="S225" s="237"/>
      <c r="T225" s="237"/>
      <c r="U225" s="237"/>
      <c r="V225" s="237"/>
      <c r="W225" s="237"/>
      <c r="X225" s="237"/>
      <c r="Y225" s="237"/>
      <c r="Z225" s="237"/>
      <c r="AA225" s="242">
        <v>1</v>
      </c>
      <c r="AB225" s="237">
        <v>2</v>
      </c>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621</v>
      </c>
      <c r="C226" s="149" t="s">
        <v>620</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623</v>
      </c>
      <c r="C227" s="149" t="s">
        <v>622</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625</v>
      </c>
      <c r="C228" s="149" t="s">
        <v>624</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627</v>
      </c>
      <c r="C229" s="149" t="s">
        <v>626</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629</v>
      </c>
      <c r="C230" s="149" t="s">
        <v>628</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631</v>
      </c>
      <c r="C231" s="149" t="s">
        <v>630</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t="s">
        <v>633</v>
      </c>
      <c r="C232" s="149" t="s">
        <v>632</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635</v>
      </c>
      <c r="C233" s="149" t="s">
        <v>634</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hidden="1" customHeight="1" x14ac:dyDescent="0.2">
      <c r="A234" s="149">
        <v>227</v>
      </c>
      <c r="B234" s="149">
        <v>284</v>
      </c>
      <c r="C234" s="149" t="s">
        <v>636</v>
      </c>
      <c r="D234" s="241"/>
      <c r="E234" s="242"/>
      <c r="F234" s="173"/>
      <c r="G234" s="238"/>
      <c r="H234" s="242"/>
      <c r="I234" s="242"/>
      <c r="J234" s="242"/>
      <c r="K234" s="242"/>
      <c r="L234" s="242"/>
      <c r="M234" s="242"/>
      <c r="N234" s="242"/>
      <c r="O234" s="242"/>
      <c r="P234" s="242"/>
      <c r="Q234" s="242"/>
      <c r="R234" s="237"/>
      <c r="S234" s="237"/>
      <c r="T234" s="237"/>
      <c r="U234" s="237"/>
      <c r="V234" s="237"/>
      <c r="W234" s="237"/>
      <c r="X234" s="237"/>
      <c r="Y234" s="237"/>
      <c r="Z234" s="237"/>
      <c r="AA234" s="242"/>
      <c r="AB234" s="237"/>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t="s">
        <v>638</v>
      </c>
      <c r="C235" s="149" t="s">
        <v>637</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customHeight="1" x14ac:dyDescent="0.2">
      <c r="A236" s="149">
        <v>229</v>
      </c>
      <c r="B236" s="149" t="s">
        <v>640</v>
      </c>
      <c r="C236" s="149" t="s">
        <v>639</v>
      </c>
      <c r="D236" s="241">
        <v>263</v>
      </c>
      <c r="E236" s="242">
        <v>161</v>
      </c>
      <c r="F236" s="173">
        <v>262</v>
      </c>
      <c r="G236" s="238"/>
      <c r="H236" s="242">
        <v>149</v>
      </c>
      <c r="I236" s="242">
        <v>73</v>
      </c>
      <c r="J236" s="242">
        <v>3</v>
      </c>
      <c r="K236" s="242">
        <v>3</v>
      </c>
      <c r="L236" s="242"/>
      <c r="M236" s="242">
        <v>2</v>
      </c>
      <c r="N236" s="242">
        <v>72</v>
      </c>
      <c r="O236" s="242">
        <v>1</v>
      </c>
      <c r="P236" s="242">
        <v>1</v>
      </c>
      <c r="Q236" s="242"/>
      <c r="R236" s="237">
        <v>70</v>
      </c>
      <c r="S236" s="237"/>
      <c r="T236" s="237">
        <v>1</v>
      </c>
      <c r="U236" s="237">
        <v>71</v>
      </c>
      <c r="V236" s="237">
        <v>1</v>
      </c>
      <c r="W236" s="237"/>
      <c r="X236" s="237"/>
      <c r="Y236" s="237">
        <v>2</v>
      </c>
      <c r="Z236" s="237">
        <v>1</v>
      </c>
      <c r="AA236" s="242">
        <v>113</v>
      </c>
      <c r="AB236" s="237">
        <v>113</v>
      </c>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
      <c r="A237" s="149">
        <v>230</v>
      </c>
      <c r="B237" s="149" t="s">
        <v>1029</v>
      </c>
      <c r="C237" s="149" t="s">
        <v>1030</v>
      </c>
      <c r="D237" s="241"/>
      <c r="E237" s="242"/>
      <c r="F237" s="173"/>
      <c r="G237" s="238"/>
      <c r="H237" s="242"/>
      <c r="I237" s="242"/>
      <c r="J237" s="242"/>
      <c r="K237" s="242"/>
      <c r="L237" s="242"/>
      <c r="M237" s="242"/>
      <c r="N237" s="242"/>
      <c r="O237" s="242"/>
      <c r="P237" s="242"/>
      <c r="Q237" s="242"/>
      <c r="R237" s="237"/>
      <c r="S237" s="237"/>
      <c r="T237" s="237"/>
      <c r="U237" s="237">
        <v>1</v>
      </c>
      <c r="V237" s="237"/>
      <c r="W237" s="237"/>
      <c r="X237" s="237"/>
      <c r="Y237" s="237"/>
      <c r="Z237" s="237"/>
      <c r="AA237" s="242"/>
      <c r="AB237" s="237"/>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287</v>
      </c>
      <c r="C238" s="149" t="s">
        <v>641</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
      <c r="A239" s="149">
        <v>232</v>
      </c>
      <c r="B239" s="149" t="s">
        <v>643</v>
      </c>
      <c r="C239" s="149" t="s">
        <v>642</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customHeight="1" x14ac:dyDescent="0.2">
      <c r="A240" s="149">
        <v>233</v>
      </c>
      <c r="B240" s="149" t="s">
        <v>645</v>
      </c>
      <c r="C240" s="149" t="s">
        <v>644</v>
      </c>
      <c r="D240" s="241">
        <v>62</v>
      </c>
      <c r="E240" s="242">
        <v>39</v>
      </c>
      <c r="F240" s="173">
        <v>78</v>
      </c>
      <c r="G240" s="238"/>
      <c r="H240" s="242">
        <v>32</v>
      </c>
      <c r="I240" s="242">
        <v>27</v>
      </c>
      <c r="J240" s="242">
        <v>7</v>
      </c>
      <c r="K240" s="242">
        <v>2</v>
      </c>
      <c r="L240" s="242">
        <v>1</v>
      </c>
      <c r="M240" s="242"/>
      <c r="N240" s="242">
        <v>3</v>
      </c>
      <c r="O240" s="242">
        <v>1</v>
      </c>
      <c r="P240" s="242"/>
      <c r="Q240" s="242"/>
      <c r="R240" s="237">
        <v>34</v>
      </c>
      <c r="S240" s="237"/>
      <c r="T240" s="237"/>
      <c r="U240" s="237">
        <v>3</v>
      </c>
      <c r="V240" s="237"/>
      <c r="W240" s="237"/>
      <c r="X240" s="237">
        <v>1</v>
      </c>
      <c r="Y240" s="237"/>
      <c r="Z240" s="237">
        <v>1</v>
      </c>
      <c r="AA240" s="242">
        <v>30</v>
      </c>
      <c r="AB240" s="237">
        <v>46</v>
      </c>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1" customFormat="1" ht="12.75" hidden="1" customHeight="1" x14ac:dyDescent="0.2">
      <c r="A241" s="149">
        <v>234</v>
      </c>
      <c r="B241" s="149">
        <v>290</v>
      </c>
      <c r="C241" s="149" t="s">
        <v>646</v>
      </c>
      <c r="D241" s="241"/>
      <c r="E241" s="242"/>
      <c r="F241" s="173"/>
      <c r="G241" s="238"/>
      <c r="H241" s="242"/>
      <c r="I241" s="242"/>
      <c r="J241" s="242"/>
      <c r="K241" s="242"/>
      <c r="L241" s="242"/>
      <c r="M241" s="242"/>
      <c r="N241" s="242"/>
      <c r="O241" s="242"/>
      <c r="P241" s="242"/>
      <c r="Q241" s="242"/>
      <c r="R241" s="237"/>
      <c r="S241" s="237"/>
      <c r="T241" s="237"/>
      <c r="U241" s="237"/>
      <c r="V241" s="237"/>
      <c r="W241" s="237"/>
      <c r="X241" s="237"/>
      <c r="Y241" s="237"/>
      <c r="Z241" s="237"/>
      <c r="AA241" s="242"/>
      <c r="AB241" s="237"/>
      <c r="AC241" s="237"/>
      <c r="AD241" s="142"/>
      <c r="AE241" s="142"/>
      <c r="AF241" s="142"/>
      <c r="AG241" s="142"/>
      <c r="AH241" s="142"/>
      <c r="AI241" s="142"/>
      <c r="AJ241" s="142"/>
      <c r="AK241" s="142"/>
      <c r="AL241" s="142"/>
      <c r="AM241" s="142"/>
      <c r="AN241" s="142"/>
      <c r="AO241" s="142"/>
      <c r="AP241" s="142"/>
      <c r="AQ241" s="142"/>
      <c r="AR241" s="142"/>
      <c r="AS241" s="142"/>
      <c r="AT241" s="142"/>
      <c r="AU241" s="143"/>
      <c r="AV241" s="143"/>
      <c r="AW241" s="143"/>
      <c r="AX241" s="143"/>
    </row>
    <row r="242" spans="1:50" s="141" customFormat="1" ht="12.75" customHeight="1" x14ac:dyDescent="0.2">
      <c r="A242" s="149">
        <v>235</v>
      </c>
      <c r="B242" s="149" t="s">
        <v>648</v>
      </c>
      <c r="C242" s="149" t="s">
        <v>647</v>
      </c>
      <c r="D242" s="241">
        <v>1</v>
      </c>
      <c r="E242" s="242">
        <v>1</v>
      </c>
      <c r="F242" s="173">
        <v>1</v>
      </c>
      <c r="G242" s="238"/>
      <c r="H242" s="242"/>
      <c r="I242" s="242"/>
      <c r="J242" s="242"/>
      <c r="K242" s="242"/>
      <c r="L242" s="242"/>
      <c r="M242" s="242"/>
      <c r="N242" s="242"/>
      <c r="O242" s="242"/>
      <c r="P242" s="242"/>
      <c r="Q242" s="242"/>
      <c r="R242" s="237"/>
      <c r="S242" s="237"/>
      <c r="T242" s="237"/>
      <c r="U242" s="237"/>
      <c r="V242" s="237"/>
      <c r="W242" s="237"/>
      <c r="X242" s="237"/>
      <c r="Y242" s="237"/>
      <c r="Z242" s="237"/>
      <c r="AA242" s="242">
        <v>1</v>
      </c>
      <c r="AB242" s="237">
        <v>1</v>
      </c>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v>292</v>
      </c>
      <c r="C243" s="149" t="s">
        <v>649</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4" customFormat="1" ht="12.75" customHeight="1" x14ac:dyDescent="0.2">
      <c r="A244" s="149">
        <v>237</v>
      </c>
      <c r="B244" s="150" t="s">
        <v>651</v>
      </c>
      <c r="C244" s="150" t="s">
        <v>650</v>
      </c>
      <c r="D244" s="241">
        <v>55</v>
      </c>
      <c r="E244" s="242">
        <v>22</v>
      </c>
      <c r="F244" s="173">
        <v>76</v>
      </c>
      <c r="G244" s="238">
        <v>3</v>
      </c>
      <c r="H244" s="242">
        <v>32</v>
      </c>
      <c r="I244" s="242">
        <v>24</v>
      </c>
      <c r="J244" s="242"/>
      <c r="K244" s="242">
        <v>3</v>
      </c>
      <c r="L244" s="242"/>
      <c r="M244" s="242">
        <v>2</v>
      </c>
      <c r="N244" s="242">
        <v>5</v>
      </c>
      <c r="O244" s="242">
        <v>1</v>
      </c>
      <c r="P244" s="242"/>
      <c r="Q244" s="242"/>
      <c r="R244" s="237">
        <v>31</v>
      </c>
      <c r="S244" s="237"/>
      <c r="T244" s="237"/>
      <c r="U244" s="237">
        <v>4</v>
      </c>
      <c r="V244" s="237"/>
      <c r="W244" s="237"/>
      <c r="X244" s="237"/>
      <c r="Y244" s="237">
        <v>2</v>
      </c>
      <c r="Z244" s="237">
        <v>2</v>
      </c>
      <c r="AA244" s="242">
        <v>23</v>
      </c>
      <c r="AB244" s="237">
        <v>31</v>
      </c>
      <c r="AC244" s="237"/>
      <c r="AD244" s="145"/>
      <c r="AE244" s="145"/>
      <c r="AF244" s="145"/>
      <c r="AG244" s="145"/>
      <c r="AH244" s="145"/>
      <c r="AI244" s="145"/>
      <c r="AJ244" s="145"/>
      <c r="AK244" s="145"/>
      <c r="AL244" s="145"/>
      <c r="AM244" s="145"/>
      <c r="AN244" s="145"/>
      <c r="AO244" s="145"/>
      <c r="AP244" s="145"/>
      <c r="AQ244" s="145"/>
      <c r="AR244" s="145"/>
      <c r="AS244" s="145"/>
      <c r="AT244" s="145"/>
      <c r="AU244" s="146"/>
      <c r="AV244" s="146"/>
      <c r="AW244" s="146"/>
      <c r="AX244" s="146"/>
    </row>
    <row r="245" spans="1:50" s="141" customFormat="1" ht="12.75" hidden="1" customHeight="1" x14ac:dyDescent="0.2">
      <c r="A245" s="149">
        <v>238</v>
      </c>
      <c r="B245" s="149">
        <v>293</v>
      </c>
      <c r="C245" s="149" t="s">
        <v>652</v>
      </c>
      <c r="D245" s="241"/>
      <c r="E245" s="242"/>
      <c r="F245" s="173"/>
      <c r="G245" s="238"/>
      <c r="H245" s="242"/>
      <c r="I245" s="242"/>
      <c r="J245" s="242"/>
      <c r="K245" s="242"/>
      <c r="L245" s="242"/>
      <c r="M245" s="242"/>
      <c r="N245" s="242"/>
      <c r="O245" s="242"/>
      <c r="P245" s="242"/>
      <c r="Q245" s="242"/>
      <c r="R245" s="237"/>
      <c r="S245" s="237"/>
      <c r="T245" s="237"/>
      <c r="U245" s="237"/>
      <c r="V245" s="237"/>
      <c r="W245" s="237"/>
      <c r="X245" s="237"/>
      <c r="Y245" s="237"/>
      <c r="Z245" s="237"/>
      <c r="AA245" s="242"/>
      <c r="AB245" s="237"/>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654</v>
      </c>
      <c r="C246" s="149" t="s">
        <v>653</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t="s">
        <v>656</v>
      </c>
      <c r="C247" s="149" t="s">
        <v>655</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customHeight="1" x14ac:dyDescent="0.2">
      <c r="A248" s="149">
        <v>241</v>
      </c>
      <c r="B248" s="149" t="s">
        <v>658</v>
      </c>
      <c r="C248" s="149" t="s">
        <v>657</v>
      </c>
      <c r="D248" s="241">
        <v>40</v>
      </c>
      <c r="E248" s="242">
        <v>14</v>
      </c>
      <c r="F248" s="173">
        <v>57</v>
      </c>
      <c r="G248" s="238"/>
      <c r="H248" s="242">
        <v>22</v>
      </c>
      <c r="I248" s="242">
        <v>15</v>
      </c>
      <c r="J248" s="242"/>
      <c r="K248" s="242"/>
      <c r="L248" s="242"/>
      <c r="M248" s="242">
        <v>2</v>
      </c>
      <c r="N248" s="242">
        <v>4</v>
      </c>
      <c r="O248" s="242">
        <v>1</v>
      </c>
      <c r="P248" s="242"/>
      <c r="Q248" s="242"/>
      <c r="R248" s="237">
        <v>22</v>
      </c>
      <c r="S248" s="237"/>
      <c r="T248" s="237"/>
      <c r="U248" s="237">
        <v>1</v>
      </c>
      <c r="V248" s="237"/>
      <c r="W248" s="237"/>
      <c r="X248" s="237"/>
      <c r="Y248" s="237">
        <v>2</v>
      </c>
      <c r="Z248" s="237">
        <v>2</v>
      </c>
      <c r="AA248" s="242">
        <v>18</v>
      </c>
      <c r="AB248" s="237">
        <v>25</v>
      </c>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customHeight="1" x14ac:dyDescent="0.2">
      <c r="A249" s="149">
        <v>242</v>
      </c>
      <c r="B249" s="149" t="s">
        <v>660</v>
      </c>
      <c r="C249" s="149" t="s">
        <v>659</v>
      </c>
      <c r="D249" s="241">
        <v>3</v>
      </c>
      <c r="E249" s="242">
        <v>1</v>
      </c>
      <c r="F249" s="173">
        <v>4</v>
      </c>
      <c r="G249" s="238"/>
      <c r="H249" s="242">
        <v>2</v>
      </c>
      <c r="I249" s="242">
        <v>2</v>
      </c>
      <c r="J249" s="242"/>
      <c r="K249" s="242"/>
      <c r="L249" s="242"/>
      <c r="M249" s="242"/>
      <c r="N249" s="242"/>
      <c r="O249" s="242"/>
      <c r="P249" s="242"/>
      <c r="Q249" s="242"/>
      <c r="R249" s="237">
        <v>3</v>
      </c>
      <c r="S249" s="237"/>
      <c r="T249" s="237"/>
      <c r="U249" s="237"/>
      <c r="V249" s="237"/>
      <c r="W249" s="237"/>
      <c r="X249" s="237"/>
      <c r="Y249" s="237"/>
      <c r="Z249" s="237"/>
      <c r="AA249" s="242">
        <v>1</v>
      </c>
      <c r="AB249" s="237">
        <v>1</v>
      </c>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298</v>
      </c>
      <c r="C250" s="149" t="s">
        <v>661</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hidden="1" customHeight="1" x14ac:dyDescent="0.2">
      <c r="A251" s="149">
        <v>244</v>
      </c>
      <c r="B251" s="149" t="s">
        <v>663</v>
      </c>
      <c r="C251" s="149" t="s">
        <v>662</v>
      </c>
      <c r="D251" s="241"/>
      <c r="E251" s="242"/>
      <c r="F251" s="173"/>
      <c r="G251" s="238"/>
      <c r="H251" s="242"/>
      <c r="I251" s="242"/>
      <c r="J251" s="242"/>
      <c r="K251" s="242"/>
      <c r="L251" s="242"/>
      <c r="M251" s="242"/>
      <c r="N251" s="242"/>
      <c r="O251" s="242"/>
      <c r="P251" s="242"/>
      <c r="Q251" s="242"/>
      <c r="R251" s="237"/>
      <c r="S251" s="237"/>
      <c r="T251" s="237"/>
      <c r="U251" s="237"/>
      <c r="V251" s="237"/>
      <c r="W251" s="237"/>
      <c r="X251" s="237"/>
      <c r="Y251" s="237"/>
      <c r="Z251" s="237"/>
      <c r="AA251" s="242"/>
      <c r="AB251" s="237"/>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665</v>
      </c>
      <c r="C252" s="149" t="s">
        <v>664</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customHeight="1" x14ac:dyDescent="0.2">
      <c r="A253" s="149">
        <v>246</v>
      </c>
      <c r="B253" s="149">
        <v>300</v>
      </c>
      <c r="C253" s="149" t="s">
        <v>666</v>
      </c>
      <c r="D253" s="241">
        <v>1</v>
      </c>
      <c r="E253" s="242">
        <v>1</v>
      </c>
      <c r="F253" s="173">
        <v>1</v>
      </c>
      <c r="G253" s="238"/>
      <c r="H253" s="242">
        <v>1</v>
      </c>
      <c r="I253" s="242">
        <v>1</v>
      </c>
      <c r="J253" s="242"/>
      <c r="K253" s="242">
        <v>1</v>
      </c>
      <c r="L253" s="242"/>
      <c r="M253" s="242"/>
      <c r="N253" s="242"/>
      <c r="O253" s="242"/>
      <c r="P253" s="242"/>
      <c r="Q253" s="242"/>
      <c r="R253" s="237">
        <v>1</v>
      </c>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customHeight="1" x14ac:dyDescent="0.2">
      <c r="A254" s="149">
        <v>247</v>
      </c>
      <c r="B254" s="149" t="s">
        <v>668</v>
      </c>
      <c r="C254" s="149" t="s">
        <v>667</v>
      </c>
      <c r="D254" s="241">
        <v>2</v>
      </c>
      <c r="E254" s="242">
        <v>2</v>
      </c>
      <c r="F254" s="173">
        <v>2</v>
      </c>
      <c r="G254" s="238"/>
      <c r="H254" s="242">
        <v>2</v>
      </c>
      <c r="I254" s="242">
        <v>2</v>
      </c>
      <c r="J254" s="242"/>
      <c r="K254" s="242">
        <v>2</v>
      </c>
      <c r="L254" s="242"/>
      <c r="M254" s="242"/>
      <c r="N254" s="242"/>
      <c r="O254" s="242"/>
      <c r="P254" s="242"/>
      <c r="Q254" s="242"/>
      <c r="R254" s="237">
        <v>2</v>
      </c>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1" customFormat="1" ht="12.75" customHeight="1" x14ac:dyDescent="0.2">
      <c r="A255" s="149">
        <v>248</v>
      </c>
      <c r="B255" s="149" t="s">
        <v>670</v>
      </c>
      <c r="C255" s="149" t="s">
        <v>669</v>
      </c>
      <c r="D255" s="241">
        <v>2</v>
      </c>
      <c r="E255" s="242"/>
      <c r="F255" s="173">
        <v>4</v>
      </c>
      <c r="G255" s="238">
        <v>3</v>
      </c>
      <c r="H255" s="242">
        <v>1</v>
      </c>
      <c r="I255" s="242"/>
      <c r="J255" s="242"/>
      <c r="K255" s="242"/>
      <c r="L255" s="242"/>
      <c r="M255" s="242"/>
      <c r="N255" s="242">
        <v>1</v>
      </c>
      <c r="O255" s="242"/>
      <c r="P255" s="242"/>
      <c r="Q255" s="242"/>
      <c r="R255" s="237"/>
      <c r="S255" s="237"/>
      <c r="T255" s="237"/>
      <c r="U255" s="237">
        <v>3</v>
      </c>
      <c r="V255" s="237"/>
      <c r="W255" s="237"/>
      <c r="X255" s="237"/>
      <c r="Y255" s="237"/>
      <c r="Z255" s="237"/>
      <c r="AA255" s="242">
        <v>1</v>
      </c>
      <c r="AB255" s="237">
        <v>1</v>
      </c>
      <c r="AC255" s="237"/>
      <c r="AD255" s="142"/>
      <c r="AE255" s="142"/>
      <c r="AF255" s="142"/>
      <c r="AG255" s="142"/>
      <c r="AH255" s="142"/>
      <c r="AI255" s="142"/>
      <c r="AJ255" s="142"/>
      <c r="AK255" s="142"/>
      <c r="AL255" s="142"/>
      <c r="AM255" s="142"/>
      <c r="AN255" s="142"/>
      <c r="AO255" s="142"/>
      <c r="AP255" s="142"/>
      <c r="AQ255" s="142"/>
      <c r="AR255" s="142"/>
      <c r="AS255" s="142"/>
      <c r="AT255" s="142"/>
      <c r="AU255" s="143"/>
      <c r="AV255" s="143"/>
      <c r="AW255" s="143"/>
      <c r="AX255" s="143"/>
    </row>
    <row r="256" spans="1:50" s="141" customFormat="1" ht="12.75" customHeight="1" x14ac:dyDescent="0.2">
      <c r="A256" s="149">
        <v>249</v>
      </c>
      <c r="B256" s="149">
        <v>303</v>
      </c>
      <c r="C256" s="149" t="s">
        <v>671</v>
      </c>
      <c r="D256" s="241">
        <v>2</v>
      </c>
      <c r="E256" s="242">
        <v>1</v>
      </c>
      <c r="F256" s="173">
        <v>2</v>
      </c>
      <c r="G256" s="238"/>
      <c r="H256" s="242"/>
      <c r="I256" s="242"/>
      <c r="J256" s="242"/>
      <c r="K256" s="242"/>
      <c r="L256" s="242"/>
      <c r="M256" s="242"/>
      <c r="N256" s="242"/>
      <c r="O256" s="242"/>
      <c r="P256" s="242"/>
      <c r="Q256" s="242"/>
      <c r="R256" s="237"/>
      <c r="S256" s="237"/>
      <c r="T256" s="237"/>
      <c r="U256" s="237"/>
      <c r="V256" s="237"/>
      <c r="W256" s="237"/>
      <c r="X256" s="237"/>
      <c r="Y256" s="237"/>
      <c r="Z256" s="237"/>
      <c r="AA256" s="242">
        <v>2</v>
      </c>
      <c r="AB256" s="237">
        <v>2</v>
      </c>
      <c r="AC256" s="237"/>
      <c r="AD256" s="142"/>
      <c r="AE256" s="142"/>
      <c r="AF256" s="142"/>
      <c r="AG256" s="142"/>
      <c r="AH256" s="142"/>
      <c r="AI256" s="142"/>
      <c r="AJ256" s="142"/>
      <c r="AK256" s="142"/>
      <c r="AL256" s="142"/>
      <c r="AM256" s="142"/>
      <c r="AN256" s="142"/>
      <c r="AO256" s="142"/>
      <c r="AP256" s="142"/>
      <c r="AQ256" s="142"/>
      <c r="AR256" s="142"/>
      <c r="AS256" s="142"/>
      <c r="AT256" s="142"/>
      <c r="AU256" s="143"/>
      <c r="AV256" s="143"/>
      <c r="AW256" s="143"/>
      <c r="AX256" s="143"/>
    </row>
    <row r="257" spans="1:50" s="141" customFormat="1" ht="12.75" customHeight="1" x14ac:dyDescent="0.2">
      <c r="A257" s="149">
        <v>250</v>
      </c>
      <c r="B257" s="149" t="s">
        <v>673</v>
      </c>
      <c r="C257" s="149" t="s">
        <v>672</v>
      </c>
      <c r="D257" s="241">
        <v>5</v>
      </c>
      <c r="E257" s="242">
        <v>3</v>
      </c>
      <c r="F257" s="173">
        <v>6</v>
      </c>
      <c r="G257" s="238"/>
      <c r="H257" s="242">
        <v>4</v>
      </c>
      <c r="I257" s="242">
        <v>4</v>
      </c>
      <c r="J257" s="242"/>
      <c r="K257" s="242"/>
      <c r="L257" s="242"/>
      <c r="M257" s="242"/>
      <c r="N257" s="242"/>
      <c r="O257" s="242"/>
      <c r="P257" s="242"/>
      <c r="Q257" s="242"/>
      <c r="R257" s="237">
        <v>3</v>
      </c>
      <c r="S257" s="237"/>
      <c r="T257" s="237"/>
      <c r="U257" s="237"/>
      <c r="V257" s="237"/>
      <c r="W257" s="237"/>
      <c r="X257" s="237"/>
      <c r="Y257" s="237"/>
      <c r="Z257" s="237"/>
      <c r="AA257" s="242">
        <v>1</v>
      </c>
      <c r="AB257" s="237">
        <v>2</v>
      </c>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4" customFormat="1" ht="12.75" customHeight="1" x14ac:dyDescent="0.2">
      <c r="A258" s="149">
        <v>251</v>
      </c>
      <c r="B258" s="150" t="s">
        <v>675</v>
      </c>
      <c r="C258" s="150" t="s">
        <v>674</v>
      </c>
      <c r="D258" s="241">
        <v>483</v>
      </c>
      <c r="E258" s="242">
        <v>364</v>
      </c>
      <c r="F258" s="173">
        <v>516</v>
      </c>
      <c r="G258" s="238">
        <v>16</v>
      </c>
      <c r="H258" s="242">
        <v>298</v>
      </c>
      <c r="I258" s="242">
        <v>229</v>
      </c>
      <c r="J258" s="242">
        <v>1</v>
      </c>
      <c r="K258" s="242">
        <v>152</v>
      </c>
      <c r="L258" s="242">
        <v>2</v>
      </c>
      <c r="M258" s="242">
        <v>21</v>
      </c>
      <c r="N258" s="242">
        <v>41</v>
      </c>
      <c r="O258" s="242">
        <v>1</v>
      </c>
      <c r="P258" s="242">
        <v>2</v>
      </c>
      <c r="Q258" s="242">
        <v>2</v>
      </c>
      <c r="R258" s="237">
        <v>234</v>
      </c>
      <c r="S258" s="237"/>
      <c r="T258" s="237">
        <v>2</v>
      </c>
      <c r="U258" s="237">
        <v>42</v>
      </c>
      <c r="V258" s="237">
        <v>2</v>
      </c>
      <c r="W258" s="237">
        <v>2</v>
      </c>
      <c r="X258" s="237">
        <v>2</v>
      </c>
      <c r="Y258" s="237">
        <v>23</v>
      </c>
      <c r="Z258" s="237">
        <v>1</v>
      </c>
      <c r="AA258" s="242">
        <v>185</v>
      </c>
      <c r="AB258" s="237">
        <v>211</v>
      </c>
      <c r="AC258" s="237">
        <v>8</v>
      </c>
      <c r="AD258" s="145"/>
      <c r="AE258" s="145"/>
      <c r="AF258" s="145"/>
      <c r="AG258" s="145"/>
      <c r="AH258" s="145"/>
      <c r="AI258" s="145"/>
      <c r="AJ258" s="145"/>
      <c r="AK258" s="145"/>
      <c r="AL258" s="145"/>
      <c r="AM258" s="145"/>
      <c r="AN258" s="145"/>
      <c r="AO258" s="145"/>
      <c r="AP258" s="145"/>
      <c r="AQ258" s="145"/>
      <c r="AR258" s="145"/>
      <c r="AS258" s="145"/>
      <c r="AT258" s="145"/>
      <c r="AU258" s="146"/>
      <c r="AV258" s="146"/>
      <c r="AW258" s="146"/>
      <c r="AX258" s="146"/>
    </row>
    <row r="259" spans="1:50" s="144" customFormat="1" ht="12.75" customHeight="1" x14ac:dyDescent="0.2">
      <c r="A259" s="149">
        <v>252</v>
      </c>
      <c r="B259" s="150" t="s">
        <v>677</v>
      </c>
      <c r="C259" s="150" t="s">
        <v>676</v>
      </c>
      <c r="D259" s="241">
        <v>480</v>
      </c>
      <c r="E259" s="242">
        <v>362</v>
      </c>
      <c r="F259" s="173">
        <v>516</v>
      </c>
      <c r="G259" s="238">
        <v>16</v>
      </c>
      <c r="H259" s="242">
        <v>297</v>
      </c>
      <c r="I259" s="242">
        <v>228</v>
      </c>
      <c r="J259" s="242">
        <v>1</v>
      </c>
      <c r="K259" s="242">
        <v>152</v>
      </c>
      <c r="L259" s="242">
        <v>2</v>
      </c>
      <c r="M259" s="242">
        <v>21</v>
      </c>
      <c r="N259" s="242">
        <v>41</v>
      </c>
      <c r="O259" s="242">
        <v>1</v>
      </c>
      <c r="P259" s="242">
        <v>2</v>
      </c>
      <c r="Q259" s="242">
        <v>2</v>
      </c>
      <c r="R259" s="237">
        <v>234</v>
      </c>
      <c r="S259" s="237"/>
      <c r="T259" s="237">
        <v>2</v>
      </c>
      <c r="U259" s="237">
        <v>42</v>
      </c>
      <c r="V259" s="237">
        <v>2</v>
      </c>
      <c r="W259" s="237">
        <v>2</v>
      </c>
      <c r="X259" s="237">
        <v>2</v>
      </c>
      <c r="Y259" s="237">
        <v>23</v>
      </c>
      <c r="Z259" s="237">
        <v>1</v>
      </c>
      <c r="AA259" s="242">
        <v>183</v>
      </c>
      <c r="AB259" s="237">
        <v>211</v>
      </c>
      <c r="AC259" s="237">
        <v>8</v>
      </c>
      <c r="AD259" s="145"/>
      <c r="AE259" s="145"/>
      <c r="AF259" s="145"/>
      <c r="AG259" s="145"/>
      <c r="AH259" s="145"/>
      <c r="AI259" s="145"/>
      <c r="AJ259" s="145"/>
      <c r="AK259" s="145"/>
      <c r="AL259" s="145"/>
      <c r="AM259" s="145"/>
      <c r="AN259" s="145"/>
      <c r="AO259" s="145"/>
      <c r="AP259" s="145"/>
      <c r="AQ259" s="145"/>
      <c r="AR259" s="145"/>
      <c r="AS259" s="145"/>
      <c r="AT259" s="145"/>
      <c r="AU259" s="146"/>
      <c r="AV259" s="146"/>
      <c r="AW259" s="146"/>
      <c r="AX259" s="146"/>
    </row>
    <row r="260" spans="1:50" s="141" customFormat="1" ht="12.75" customHeight="1" x14ac:dyDescent="0.2">
      <c r="A260" s="149">
        <v>253</v>
      </c>
      <c r="B260" s="149" t="s">
        <v>679</v>
      </c>
      <c r="C260" s="149" t="s">
        <v>678</v>
      </c>
      <c r="D260" s="241">
        <v>2</v>
      </c>
      <c r="E260" s="242">
        <v>1</v>
      </c>
      <c r="F260" s="173">
        <v>2</v>
      </c>
      <c r="G260" s="238"/>
      <c r="H260" s="242">
        <v>1</v>
      </c>
      <c r="I260" s="242">
        <v>1</v>
      </c>
      <c r="J260" s="242"/>
      <c r="K260" s="242"/>
      <c r="L260" s="242"/>
      <c r="M260" s="242"/>
      <c r="N260" s="242"/>
      <c r="O260" s="242"/>
      <c r="P260" s="242"/>
      <c r="Q260" s="242"/>
      <c r="R260" s="237">
        <v>1</v>
      </c>
      <c r="S260" s="237"/>
      <c r="T260" s="237"/>
      <c r="U260" s="237"/>
      <c r="V260" s="237"/>
      <c r="W260" s="237"/>
      <c r="X260" s="237"/>
      <c r="Y260" s="237"/>
      <c r="Z260" s="237"/>
      <c r="AA260" s="242">
        <v>1</v>
      </c>
      <c r="AB260" s="237">
        <v>1</v>
      </c>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681</v>
      </c>
      <c r="C261" s="149" t="s">
        <v>680</v>
      </c>
      <c r="D261" s="241">
        <v>1</v>
      </c>
      <c r="E261" s="242"/>
      <c r="F261" s="173">
        <v>1</v>
      </c>
      <c r="G261" s="238"/>
      <c r="H261" s="242"/>
      <c r="I261" s="242"/>
      <c r="J261" s="242"/>
      <c r="K261" s="242"/>
      <c r="L261" s="242"/>
      <c r="M261" s="242"/>
      <c r="N261" s="242"/>
      <c r="O261" s="242"/>
      <c r="P261" s="242"/>
      <c r="Q261" s="242"/>
      <c r="R261" s="237"/>
      <c r="S261" s="237"/>
      <c r="T261" s="237"/>
      <c r="U261" s="237"/>
      <c r="V261" s="237"/>
      <c r="W261" s="237"/>
      <c r="X261" s="237"/>
      <c r="Y261" s="237"/>
      <c r="Z261" s="237"/>
      <c r="AA261" s="242">
        <v>1</v>
      </c>
      <c r="AB261" s="237">
        <v>1</v>
      </c>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
      <c r="A262" s="149">
        <v>255</v>
      </c>
      <c r="B262" s="149" t="s">
        <v>683</v>
      </c>
      <c r="C262" s="149" t="s">
        <v>682</v>
      </c>
      <c r="D262" s="241">
        <v>117</v>
      </c>
      <c r="E262" s="242">
        <v>77</v>
      </c>
      <c r="F262" s="173">
        <v>145</v>
      </c>
      <c r="G262" s="238">
        <v>16</v>
      </c>
      <c r="H262" s="242">
        <v>33</v>
      </c>
      <c r="I262" s="242">
        <v>30</v>
      </c>
      <c r="J262" s="242"/>
      <c r="K262" s="242">
        <v>16</v>
      </c>
      <c r="L262" s="242"/>
      <c r="M262" s="242">
        <v>1</v>
      </c>
      <c r="N262" s="242"/>
      <c r="O262" s="242">
        <v>1</v>
      </c>
      <c r="P262" s="242">
        <v>1</v>
      </c>
      <c r="Q262" s="242"/>
      <c r="R262" s="237">
        <v>37</v>
      </c>
      <c r="S262" s="237"/>
      <c r="T262" s="237"/>
      <c r="U262" s="237"/>
      <c r="V262" s="237">
        <v>1</v>
      </c>
      <c r="W262" s="237"/>
      <c r="X262" s="237"/>
      <c r="Y262" s="237">
        <v>3</v>
      </c>
      <c r="Z262" s="237">
        <v>1</v>
      </c>
      <c r="AA262" s="242">
        <v>84</v>
      </c>
      <c r="AB262" s="237">
        <v>104</v>
      </c>
      <c r="AC262" s="237">
        <v>8</v>
      </c>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customHeight="1" x14ac:dyDescent="0.2">
      <c r="A263" s="149">
        <v>256</v>
      </c>
      <c r="B263" s="149" t="s">
        <v>685</v>
      </c>
      <c r="C263" s="149" t="s">
        <v>684</v>
      </c>
      <c r="D263" s="241">
        <v>6</v>
      </c>
      <c r="E263" s="242">
        <v>4</v>
      </c>
      <c r="F263" s="173">
        <v>9</v>
      </c>
      <c r="G263" s="238"/>
      <c r="H263" s="242">
        <v>3</v>
      </c>
      <c r="I263" s="242">
        <v>3</v>
      </c>
      <c r="J263" s="242"/>
      <c r="K263" s="242">
        <v>2</v>
      </c>
      <c r="L263" s="242"/>
      <c r="M263" s="242"/>
      <c r="N263" s="242"/>
      <c r="O263" s="242"/>
      <c r="P263" s="242"/>
      <c r="Q263" s="242"/>
      <c r="R263" s="237">
        <v>2</v>
      </c>
      <c r="S263" s="237"/>
      <c r="T263" s="237">
        <v>1</v>
      </c>
      <c r="U263" s="237"/>
      <c r="V263" s="237"/>
      <c r="W263" s="237"/>
      <c r="X263" s="237"/>
      <c r="Y263" s="237"/>
      <c r="Z263" s="237"/>
      <c r="AA263" s="242">
        <v>3</v>
      </c>
      <c r="AB263" s="237">
        <v>6</v>
      </c>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customHeight="1" x14ac:dyDescent="0.2">
      <c r="A264" s="149">
        <v>257</v>
      </c>
      <c r="B264" s="149" t="s">
        <v>687</v>
      </c>
      <c r="C264" s="149" t="s">
        <v>686</v>
      </c>
      <c r="D264" s="241">
        <v>287</v>
      </c>
      <c r="E264" s="242">
        <v>223</v>
      </c>
      <c r="F264" s="173">
        <v>292</v>
      </c>
      <c r="G264" s="238"/>
      <c r="H264" s="242">
        <v>215</v>
      </c>
      <c r="I264" s="242">
        <v>163</v>
      </c>
      <c r="J264" s="242">
        <v>1</v>
      </c>
      <c r="K264" s="242">
        <v>121</v>
      </c>
      <c r="L264" s="242">
        <v>1</v>
      </c>
      <c r="M264" s="242">
        <v>18</v>
      </c>
      <c r="N264" s="242">
        <v>30</v>
      </c>
      <c r="O264" s="242"/>
      <c r="P264" s="242">
        <v>1</v>
      </c>
      <c r="Q264" s="242">
        <v>2</v>
      </c>
      <c r="R264" s="237">
        <v>163</v>
      </c>
      <c r="S264" s="237"/>
      <c r="T264" s="237">
        <v>1</v>
      </c>
      <c r="U264" s="237">
        <v>31</v>
      </c>
      <c r="V264" s="237">
        <v>1</v>
      </c>
      <c r="W264" s="237">
        <v>2</v>
      </c>
      <c r="X264" s="237">
        <v>1</v>
      </c>
      <c r="Y264" s="237">
        <v>18</v>
      </c>
      <c r="Z264" s="237"/>
      <c r="AA264" s="242">
        <v>72</v>
      </c>
      <c r="AB264" s="237">
        <v>75</v>
      </c>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customHeight="1" x14ac:dyDescent="0.2">
      <c r="A265" s="149">
        <v>258</v>
      </c>
      <c r="B265" s="149" t="s">
        <v>689</v>
      </c>
      <c r="C265" s="149" t="s">
        <v>688</v>
      </c>
      <c r="D265" s="241">
        <v>51</v>
      </c>
      <c r="E265" s="242">
        <v>44</v>
      </c>
      <c r="F265" s="173">
        <v>51</v>
      </c>
      <c r="G265" s="238"/>
      <c r="H265" s="242">
        <v>37</v>
      </c>
      <c r="I265" s="242">
        <v>25</v>
      </c>
      <c r="J265" s="242"/>
      <c r="K265" s="242">
        <v>10</v>
      </c>
      <c r="L265" s="242"/>
      <c r="M265" s="242">
        <v>1</v>
      </c>
      <c r="N265" s="242">
        <v>11</v>
      </c>
      <c r="O265" s="242"/>
      <c r="P265" s="242"/>
      <c r="Q265" s="242"/>
      <c r="R265" s="237">
        <v>26</v>
      </c>
      <c r="S265" s="237"/>
      <c r="T265" s="237"/>
      <c r="U265" s="237">
        <v>11</v>
      </c>
      <c r="V265" s="237"/>
      <c r="W265" s="237"/>
      <c r="X265" s="237"/>
      <c r="Y265" s="237">
        <v>1</v>
      </c>
      <c r="Z265" s="237"/>
      <c r="AA265" s="242">
        <v>14</v>
      </c>
      <c r="AB265" s="237">
        <v>15</v>
      </c>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customHeight="1" x14ac:dyDescent="0.2">
      <c r="A266" s="149">
        <v>259</v>
      </c>
      <c r="B266" s="149" t="s">
        <v>691</v>
      </c>
      <c r="C266" s="149" t="s">
        <v>690</v>
      </c>
      <c r="D266" s="241">
        <v>6</v>
      </c>
      <c r="E266" s="242">
        <v>6</v>
      </c>
      <c r="F266" s="173">
        <v>6</v>
      </c>
      <c r="G266" s="238"/>
      <c r="H266" s="242">
        <v>3</v>
      </c>
      <c r="I266" s="242">
        <v>3</v>
      </c>
      <c r="J266" s="242"/>
      <c r="K266" s="242">
        <v>2</v>
      </c>
      <c r="L266" s="242"/>
      <c r="M266" s="242"/>
      <c r="N266" s="242"/>
      <c r="O266" s="242"/>
      <c r="P266" s="242"/>
      <c r="Q266" s="242"/>
      <c r="R266" s="237">
        <v>3</v>
      </c>
      <c r="S266" s="237"/>
      <c r="T266" s="237"/>
      <c r="U266" s="237"/>
      <c r="V266" s="237"/>
      <c r="W266" s="237"/>
      <c r="X266" s="237"/>
      <c r="Y266" s="237"/>
      <c r="Z266" s="237"/>
      <c r="AA266" s="242">
        <v>3</v>
      </c>
      <c r="AB266" s="237">
        <v>3</v>
      </c>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customHeight="1" x14ac:dyDescent="0.2">
      <c r="A267" s="149">
        <v>260</v>
      </c>
      <c r="B267" s="149" t="s">
        <v>693</v>
      </c>
      <c r="C267" s="149" t="s">
        <v>692</v>
      </c>
      <c r="D267" s="241">
        <v>2</v>
      </c>
      <c r="E267" s="242">
        <v>2</v>
      </c>
      <c r="F267" s="173">
        <v>2</v>
      </c>
      <c r="G267" s="238"/>
      <c r="H267" s="242">
        <v>1</v>
      </c>
      <c r="I267" s="242"/>
      <c r="J267" s="242"/>
      <c r="K267" s="242"/>
      <c r="L267" s="242"/>
      <c r="M267" s="242">
        <v>1</v>
      </c>
      <c r="N267" s="242"/>
      <c r="O267" s="242"/>
      <c r="P267" s="242"/>
      <c r="Q267" s="242"/>
      <c r="R267" s="237"/>
      <c r="S267" s="237"/>
      <c r="T267" s="237"/>
      <c r="U267" s="237"/>
      <c r="V267" s="237"/>
      <c r="W267" s="237"/>
      <c r="X267" s="237"/>
      <c r="Y267" s="237">
        <v>1</v>
      </c>
      <c r="Z267" s="237"/>
      <c r="AA267" s="242">
        <v>1</v>
      </c>
      <c r="AB267" s="237">
        <v>1</v>
      </c>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customHeight="1" x14ac:dyDescent="0.2">
      <c r="A268" s="149">
        <v>261</v>
      </c>
      <c r="B268" s="149" t="s">
        <v>695</v>
      </c>
      <c r="C268" s="149" t="s">
        <v>694</v>
      </c>
      <c r="D268" s="241">
        <v>1</v>
      </c>
      <c r="E268" s="242"/>
      <c r="F268" s="173">
        <v>2</v>
      </c>
      <c r="G268" s="238"/>
      <c r="H268" s="242"/>
      <c r="I268" s="242"/>
      <c r="J268" s="242"/>
      <c r="K268" s="242"/>
      <c r="L268" s="242"/>
      <c r="M268" s="242"/>
      <c r="N268" s="242"/>
      <c r="O268" s="242"/>
      <c r="P268" s="242"/>
      <c r="Q268" s="242"/>
      <c r="R268" s="237"/>
      <c r="S268" s="237"/>
      <c r="T268" s="237"/>
      <c r="U268" s="237"/>
      <c r="V268" s="237"/>
      <c r="W268" s="237"/>
      <c r="X268" s="237"/>
      <c r="Y268" s="237"/>
      <c r="Z268" s="237"/>
      <c r="AA268" s="242">
        <v>1</v>
      </c>
      <c r="AB268" s="237">
        <v>2</v>
      </c>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697</v>
      </c>
      <c r="C269" s="149" t="s">
        <v>696</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customHeight="1" x14ac:dyDescent="0.2">
      <c r="A270" s="149">
        <v>263</v>
      </c>
      <c r="B270" s="149">
        <v>315</v>
      </c>
      <c r="C270" s="149" t="s">
        <v>698</v>
      </c>
      <c r="D270" s="241">
        <v>1</v>
      </c>
      <c r="E270" s="242">
        <v>1</v>
      </c>
      <c r="F270" s="173">
        <v>1</v>
      </c>
      <c r="G270" s="238"/>
      <c r="H270" s="242"/>
      <c r="I270" s="242"/>
      <c r="J270" s="242"/>
      <c r="K270" s="242"/>
      <c r="L270" s="242"/>
      <c r="M270" s="242"/>
      <c r="N270" s="242"/>
      <c r="O270" s="242"/>
      <c r="P270" s="242"/>
      <c r="Q270" s="242"/>
      <c r="R270" s="237"/>
      <c r="S270" s="237"/>
      <c r="T270" s="237"/>
      <c r="U270" s="237"/>
      <c r="V270" s="237"/>
      <c r="W270" s="237"/>
      <c r="X270" s="237"/>
      <c r="Y270" s="237"/>
      <c r="Z270" s="237"/>
      <c r="AA270" s="242">
        <v>1</v>
      </c>
      <c r="AB270" s="237">
        <v>1</v>
      </c>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700</v>
      </c>
      <c r="C271" s="149" t="s">
        <v>699</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customHeight="1" x14ac:dyDescent="0.2">
      <c r="A272" s="149">
        <v>265</v>
      </c>
      <c r="B272" s="149" t="s">
        <v>702</v>
      </c>
      <c r="C272" s="149" t="s">
        <v>701</v>
      </c>
      <c r="D272" s="241">
        <v>2</v>
      </c>
      <c r="E272" s="242"/>
      <c r="F272" s="173">
        <v>1</v>
      </c>
      <c r="G272" s="238"/>
      <c r="H272" s="242">
        <v>1</v>
      </c>
      <c r="I272" s="242">
        <v>1</v>
      </c>
      <c r="J272" s="242"/>
      <c r="K272" s="242"/>
      <c r="L272" s="242"/>
      <c r="M272" s="242"/>
      <c r="N272" s="242"/>
      <c r="O272" s="242"/>
      <c r="P272" s="242"/>
      <c r="Q272" s="242"/>
      <c r="R272" s="237"/>
      <c r="S272" s="237"/>
      <c r="T272" s="237"/>
      <c r="U272" s="237"/>
      <c r="V272" s="237"/>
      <c r="W272" s="237"/>
      <c r="X272" s="237"/>
      <c r="Y272" s="237"/>
      <c r="Z272" s="237"/>
      <c r="AA272" s="242">
        <v>1</v>
      </c>
      <c r="AB272" s="237">
        <v>1</v>
      </c>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t="s">
        <v>704</v>
      </c>
      <c r="C273" s="149" t="s">
        <v>703</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706</v>
      </c>
      <c r="C274" s="149" t="s">
        <v>705</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customHeight="1" x14ac:dyDescent="0.2">
      <c r="A275" s="149">
        <v>268</v>
      </c>
      <c r="B275" s="149" t="s">
        <v>708</v>
      </c>
      <c r="C275" s="149" t="s">
        <v>707</v>
      </c>
      <c r="D275" s="241">
        <v>4</v>
      </c>
      <c r="E275" s="242">
        <v>4</v>
      </c>
      <c r="F275" s="173">
        <v>4</v>
      </c>
      <c r="G275" s="238"/>
      <c r="H275" s="242">
        <v>3</v>
      </c>
      <c r="I275" s="242">
        <v>2</v>
      </c>
      <c r="J275" s="242"/>
      <c r="K275" s="242">
        <v>1</v>
      </c>
      <c r="L275" s="242">
        <v>1</v>
      </c>
      <c r="M275" s="242"/>
      <c r="N275" s="242"/>
      <c r="O275" s="242"/>
      <c r="P275" s="242"/>
      <c r="Q275" s="242"/>
      <c r="R275" s="237">
        <v>2</v>
      </c>
      <c r="S275" s="237"/>
      <c r="T275" s="237"/>
      <c r="U275" s="237"/>
      <c r="V275" s="237"/>
      <c r="W275" s="237"/>
      <c r="X275" s="237">
        <v>1</v>
      </c>
      <c r="Y275" s="237"/>
      <c r="Z275" s="237"/>
      <c r="AA275" s="242">
        <v>1</v>
      </c>
      <c r="AB275" s="237">
        <v>1</v>
      </c>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customHeight="1" x14ac:dyDescent="0.2">
      <c r="A276" s="149">
        <v>269</v>
      </c>
      <c r="B276" s="149">
        <v>321</v>
      </c>
      <c r="C276" s="149" t="s">
        <v>709</v>
      </c>
      <c r="D276" s="241">
        <v>3</v>
      </c>
      <c r="E276" s="242">
        <v>2</v>
      </c>
      <c r="F276" s="173"/>
      <c r="G276" s="238"/>
      <c r="H276" s="242">
        <v>1</v>
      </c>
      <c r="I276" s="242">
        <v>1</v>
      </c>
      <c r="J276" s="242"/>
      <c r="K276" s="242"/>
      <c r="L276" s="242"/>
      <c r="M276" s="242"/>
      <c r="N276" s="242"/>
      <c r="O276" s="242"/>
      <c r="P276" s="242"/>
      <c r="Q276" s="242"/>
      <c r="R276" s="237"/>
      <c r="S276" s="237"/>
      <c r="T276" s="237"/>
      <c r="U276" s="237"/>
      <c r="V276" s="237"/>
      <c r="W276" s="237"/>
      <c r="X276" s="237"/>
      <c r="Y276" s="237"/>
      <c r="Z276" s="237"/>
      <c r="AA276" s="242">
        <v>2</v>
      </c>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t="s">
        <v>711</v>
      </c>
      <c r="C277" s="149" t="s">
        <v>710</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713</v>
      </c>
      <c r="C278" s="149" t="s">
        <v>712</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t="s">
        <v>715</v>
      </c>
      <c r="C279" s="149" t="s">
        <v>714</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323</v>
      </c>
      <c r="C280" s="149" t="s">
        <v>716</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t="s">
        <v>718</v>
      </c>
      <c r="C281" s="149" t="s">
        <v>717</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1" customFormat="1" ht="12.75" hidden="1" customHeight="1" x14ac:dyDescent="0.2">
      <c r="A282" s="149">
        <v>275</v>
      </c>
      <c r="B282" s="149">
        <v>325</v>
      </c>
      <c r="C282" s="149" t="s">
        <v>719</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2"/>
      <c r="AE282" s="142"/>
      <c r="AF282" s="142"/>
      <c r="AG282" s="142"/>
      <c r="AH282" s="142"/>
      <c r="AI282" s="142"/>
      <c r="AJ282" s="142"/>
      <c r="AK282" s="142"/>
      <c r="AL282" s="142"/>
      <c r="AM282" s="142"/>
      <c r="AN282" s="142"/>
      <c r="AO282" s="142"/>
      <c r="AP282" s="142"/>
      <c r="AQ282" s="142"/>
      <c r="AR282" s="142"/>
      <c r="AS282" s="142"/>
      <c r="AT282" s="142"/>
      <c r="AU282" s="143"/>
      <c r="AV282" s="143"/>
      <c r="AW282" s="143"/>
      <c r="AX282" s="143"/>
    </row>
    <row r="283" spans="1:50" s="141" customFormat="1" ht="12.75" hidden="1" customHeight="1" x14ac:dyDescent="0.2">
      <c r="A283" s="149">
        <v>276</v>
      </c>
      <c r="B283" s="149">
        <v>326</v>
      </c>
      <c r="C283" s="149" t="s">
        <v>720</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v>327</v>
      </c>
      <c r="C284" s="149" t="s">
        <v>721</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4" customFormat="1" ht="12.75" customHeight="1" x14ac:dyDescent="0.2">
      <c r="A285" s="149">
        <v>278</v>
      </c>
      <c r="B285" s="150" t="s">
        <v>723</v>
      </c>
      <c r="C285" s="150" t="s">
        <v>722</v>
      </c>
      <c r="D285" s="241">
        <v>6</v>
      </c>
      <c r="E285" s="242">
        <v>2</v>
      </c>
      <c r="F285" s="173">
        <v>6</v>
      </c>
      <c r="G285" s="238"/>
      <c r="H285" s="242">
        <v>4</v>
      </c>
      <c r="I285" s="242">
        <v>4</v>
      </c>
      <c r="J285" s="242"/>
      <c r="K285" s="242">
        <v>4</v>
      </c>
      <c r="L285" s="242"/>
      <c r="M285" s="242"/>
      <c r="N285" s="242"/>
      <c r="O285" s="242"/>
      <c r="P285" s="242"/>
      <c r="Q285" s="242"/>
      <c r="R285" s="237">
        <v>4</v>
      </c>
      <c r="S285" s="237"/>
      <c r="T285" s="237"/>
      <c r="U285" s="237"/>
      <c r="V285" s="237"/>
      <c r="W285" s="237"/>
      <c r="X285" s="237"/>
      <c r="Y285" s="237"/>
      <c r="Z285" s="237"/>
      <c r="AA285" s="242">
        <v>2</v>
      </c>
      <c r="AB285" s="237">
        <v>2</v>
      </c>
      <c r="AC285" s="237"/>
      <c r="AD285" s="145"/>
      <c r="AE285" s="145"/>
      <c r="AF285" s="145"/>
      <c r="AG285" s="145"/>
      <c r="AH285" s="145"/>
      <c r="AI285" s="145"/>
      <c r="AJ285" s="145"/>
      <c r="AK285" s="145"/>
      <c r="AL285" s="145"/>
      <c r="AM285" s="145"/>
      <c r="AN285" s="145"/>
      <c r="AO285" s="145"/>
      <c r="AP285" s="145"/>
      <c r="AQ285" s="145"/>
      <c r="AR285" s="145"/>
      <c r="AS285" s="145"/>
      <c r="AT285" s="145"/>
      <c r="AU285" s="146"/>
      <c r="AV285" s="146"/>
      <c r="AW285" s="146"/>
      <c r="AX285" s="146"/>
    </row>
    <row r="286" spans="1:50" s="141" customFormat="1" ht="12.75" customHeight="1" x14ac:dyDescent="0.2">
      <c r="A286" s="149">
        <v>279</v>
      </c>
      <c r="B286" s="149" t="s">
        <v>725</v>
      </c>
      <c r="C286" s="149" t="s">
        <v>724</v>
      </c>
      <c r="D286" s="241">
        <v>1</v>
      </c>
      <c r="E286" s="242"/>
      <c r="F286" s="173">
        <v>1</v>
      </c>
      <c r="G286" s="238"/>
      <c r="H286" s="242"/>
      <c r="I286" s="242"/>
      <c r="J286" s="242"/>
      <c r="K286" s="242"/>
      <c r="L286" s="242"/>
      <c r="M286" s="242"/>
      <c r="N286" s="242"/>
      <c r="O286" s="242"/>
      <c r="P286" s="242"/>
      <c r="Q286" s="242"/>
      <c r="R286" s="237"/>
      <c r="S286" s="237"/>
      <c r="T286" s="237"/>
      <c r="U286" s="237"/>
      <c r="V286" s="237"/>
      <c r="W286" s="237"/>
      <c r="X286" s="237"/>
      <c r="Y286" s="237"/>
      <c r="Z286" s="237"/>
      <c r="AA286" s="242">
        <v>1</v>
      </c>
      <c r="AB286" s="237">
        <v>1</v>
      </c>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727</v>
      </c>
      <c r="C287" s="149" t="s">
        <v>726</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1" customFormat="1" ht="12.75" hidden="1" customHeight="1" x14ac:dyDescent="0.2">
      <c r="A288" s="149">
        <v>281</v>
      </c>
      <c r="B288" s="149" t="s">
        <v>729</v>
      </c>
      <c r="C288" s="149" t="s">
        <v>728</v>
      </c>
      <c r="D288" s="241"/>
      <c r="E288" s="242"/>
      <c r="F288" s="173"/>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142"/>
      <c r="AE288" s="142"/>
      <c r="AF288" s="142"/>
      <c r="AG288" s="142"/>
      <c r="AH288" s="142"/>
      <c r="AI288" s="142"/>
      <c r="AJ288" s="142"/>
      <c r="AK288" s="142"/>
      <c r="AL288" s="142"/>
      <c r="AM288" s="142"/>
      <c r="AN288" s="142"/>
      <c r="AO288" s="142"/>
      <c r="AP288" s="142"/>
      <c r="AQ288" s="142"/>
      <c r="AR288" s="142"/>
      <c r="AS288" s="142"/>
      <c r="AT288" s="142"/>
      <c r="AU288" s="143"/>
      <c r="AV288" s="143"/>
      <c r="AW288" s="143"/>
      <c r="AX288" s="143"/>
    </row>
    <row r="289" spans="1:50" s="141" customFormat="1" ht="12.75" hidden="1" customHeight="1" x14ac:dyDescent="0.2">
      <c r="A289" s="149">
        <v>282</v>
      </c>
      <c r="B289" s="149">
        <v>332</v>
      </c>
      <c r="C289" s="149" t="s">
        <v>730</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732</v>
      </c>
      <c r="C290" s="149" t="s">
        <v>731</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3" customFormat="1" ht="12.75" customHeight="1" x14ac:dyDescent="0.2">
      <c r="A291" s="149">
        <v>284</v>
      </c>
      <c r="B291" s="149" t="s">
        <v>1004</v>
      </c>
      <c r="C291" s="149" t="s">
        <v>1005</v>
      </c>
      <c r="D291" s="241">
        <v>1</v>
      </c>
      <c r="E291" s="242"/>
      <c r="F291" s="186">
        <v>1</v>
      </c>
      <c r="G291" s="238"/>
      <c r="H291" s="242">
        <v>1</v>
      </c>
      <c r="I291" s="242">
        <v>1</v>
      </c>
      <c r="J291" s="242"/>
      <c r="K291" s="242">
        <v>1</v>
      </c>
      <c r="L291" s="242"/>
      <c r="M291" s="242"/>
      <c r="N291" s="242"/>
      <c r="O291" s="242"/>
      <c r="P291" s="242"/>
      <c r="Q291" s="242"/>
      <c r="R291" s="237">
        <v>1</v>
      </c>
      <c r="S291" s="237"/>
      <c r="T291" s="237"/>
      <c r="U291" s="237"/>
      <c r="V291" s="237"/>
      <c r="W291" s="237"/>
      <c r="X291" s="237"/>
      <c r="Y291" s="237"/>
      <c r="Z291" s="237"/>
      <c r="AA291" s="242"/>
      <c r="AB291" s="237"/>
      <c r="AC291" s="237"/>
      <c r="AD291" s="218"/>
      <c r="AE291" s="218"/>
      <c r="AF291" s="218"/>
      <c r="AG291" s="218"/>
      <c r="AH291" s="218"/>
      <c r="AI291" s="218"/>
      <c r="AJ291" s="218"/>
      <c r="AK291" s="218"/>
      <c r="AL291" s="218"/>
      <c r="AM291" s="218"/>
      <c r="AN291" s="218"/>
      <c r="AO291" s="218"/>
      <c r="AP291" s="218"/>
      <c r="AQ291" s="218"/>
      <c r="AR291" s="218"/>
      <c r="AS291" s="218"/>
      <c r="AT291" s="218"/>
    </row>
    <row r="292" spans="1:50" s="141" customFormat="1" ht="12.75" hidden="1" customHeight="1" x14ac:dyDescent="0.2">
      <c r="A292" s="149">
        <v>285</v>
      </c>
      <c r="B292" s="149">
        <v>333</v>
      </c>
      <c r="C292" s="149" t="s">
        <v>733</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735</v>
      </c>
      <c r="C293" s="149" t="s">
        <v>734</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customHeight="1" x14ac:dyDescent="0.2">
      <c r="A294" s="149">
        <v>287</v>
      </c>
      <c r="B294" s="149" t="s">
        <v>737</v>
      </c>
      <c r="C294" s="149" t="s">
        <v>736</v>
      </c>
      <c r="D294" s="241">
        <v>3</v>
      </c>
      <c r="E294" s="242">
        <v>2</v>
      </c>
      <c r="F294" s="173">
        <v>3</v>
      </c>
      <c r="G294" s="238"/>
      <c r="H294" s="242">
        <v>2</v>
      </c>
      <c r="I294" s="242">
        <v>2</v>
      </c>
      <c r="J294" s="242"/>
      <c r="K294" s="242">
        <v>2</v>
      </c>
      <c r="L294" s="242"/>
      <c r="M294" s="242"/>
      <c r="N294" s="242"/>
      <c r="O294" s="242"/>
      <c r="P294" s="242"/>
      <c r="Q294" s="242"/>
      <c r="R294" s="237">
        <v>2</v>
      </c>
      <c r="S294" s="237"/>
      <c r="T294" s="237"/>
      <c r="U294" s="237"/>
      <c r="V294" s="237"/>
      <c r="W294" s="237"/>
      <c r="X294" s="237"/>
      <c r="Y294" s="237"/>
      <c r="Z294" s="237"/>
      <c r="AA294" s="242">
        <v>1</v>
      </c>
      <c r="AB294" s="237">
        <v>1</v>
      </c>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1" customFormat="1" ht="12.75" hidden="1" customHeight="1" x14ac:dyDescent="0.2">
      <c r="A295" s="149">
        <v>288</v>
      </c>
      <c r="B295" s="149" t="s">
        <v>739</v>
      </c>
      <c r="C295" s="149" t="s">
        <v>738</v>
      </c>
      <c r="D295" s="241"/>
      <c r="E295" s="242"/>
      <c r="F295" s="173"/>
      <c r="G295" s="238"/>
      <c r="H295" s="242"/>
      <c r="I295" s="242"/>
      <c r="J295" s="242"/>
      <c r="K295" s="242"/>
      <c r="L295" s="242"/>
      <c r="M295" s="242"/>
      <c r="N295" s="242"/>
      <c r="O295" s="242"/>
      <c r="P295" s="242"/>
      <c r="Q295" s="242"/>
      <c r="R295" s="237"/>
      <c r="S295" s="237"/>
      <c r="T295" s="237"/>
      <c r="U295" s="237"/>
      <c r="V295" s="237"/>
      <c r="W295" s="237"/>
      <c r="X295" s="237"/>
      <c r="Y295" s="237"/>
      <c r="Z295" s="237"/>
      <c r="AA295" s="242"/>
      <c r="AB295" s="237"/>
      <c r="AC295" s="237"/>
      <c r="AD295" s="142"/>
      <c r="AE295" s="142"/>
      <c r="AF295" s="142"/>
      <c r="AG295" s="142"/>
      <c r="AH295" s="142"/>
      <c r="AI295" s="142"/>
      <c r="AJ295" s="142"/>
      <c r="AK295" s="142"/>
      <c r="AL295" s="142"/>
      <c r="AM295" s="142"/>
      <c r="AN295" s="142"/>
      <c r="AO295" s="142"/>
      <c r="AP295" s="142"/>
      <c r="AQ295" s="142"/>
      <c r="AR295" s="142"/>
      <c r="AS295" s="142"/>
      <c r="AT295" s="142"/>
      <c r="AU295" s="143"/>
      <c r="AV295" s="143"/>
      <c r="AW295" s="143"/>
      <c r="AX295" s="143"/>
    </row>
    <row r="296" spans="1:50" s="141" customFormat="1" ht="12.75" hidden="1" customHeight="1" x14ac:dyDescent="0.2">
      <c r="A296" s="149">
        <v>289</v>
      </c>
      <c r="B296" s="149" t="s">
        <v>741</v>
      </c>
      <c r="C296" s="149" t="s">
        <v>740</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customHeight="1" x14ac:dyDescent="0.2">
      <c r="A297" s="149">
        <v>290</v>
      </c>
      <c r="B297" s="149">
        <v>337</v>
      </c>
      <c r="C297" s="149" t="s">
        <v>742</v>
      </c>
      <c r="D297" s="241">
        <v>1</v>
      </c>
      <c r="E297" s="242"/>
      <c r="F297" s="173">
        <v>1</v>
      </c>
      <c r="G297" s="238"/>
      <c r="H297" s="242">
        <v>1</v>
      </c>
      <c r="I297" s="242">
        <v>1</v>
      </c>
      <c r="J297" s="242"/>
      <c r="K297" s="242">
        <v>1</v>
      </c>
      <c r="L297" s="242"/>
      <c r="M297" s="242"/>
      <c r="N297" s="242"/>
      <c r="O297" s="242"/>
      <c r="P297" s="242"/>
      <c r="Q297" s="242"/>
      <c r="R297" s="237">
        <v>1</v>
      </c>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4" customFormat="1" ht="12.75" customHeight="1" x14ac:dyDescent="0.2">
      <c r="A298" s="149">
        <v>291</v>
      </c>
      <c r="B298" s="150" t="s">
        <v>744</v>
      </c>
      <c r="C298" s="150" t="s">
        <v>743</v>
      </c>
      <c r="D298" s="241">
        <v>101</v>
      </c>
      <c r="E298" s="242">
        <v>73</v>
      </c>
      <c r="F298" s="173">
        <v>110</v>
      </c>
      <c r="G298" s="238"/>
      <c r="H298" s="242">
        <v>70</v>
      </c>
      <c r="I298" s="242">
        <v>50</v>
      </c>
      <c r="J298" s="242">
        <v>6</v>
      </c>
      <c r="K298" s="242">
        <v>26</v>
      </c>
      <c r="L298" s="242"/>
      <c r="M298" s="242">
        <v>8</v>
      </c>
      <c r="N298" s="242">
        <v>10</v>
      </c>
      <c r="O298" s="242">
        <v>1</v>
      </c>
      <c r="P298" s="242">
        <v>1</v>
      </c>
      <c r="Q298" s="242"/>
      <c r="R298" s="237">
        <v>56</v>
      </c>
      <c r="S298" s="237"/>
      <c r="T298" s="237">
        <v>1</v>
      </c>
      <c r="U298" s="237">
        <v>11</v>
      </c>
      <c r="V298" s="237">
        <v>1</v>
      </c>
      <c r="W298" s="237"/>
      <c r="X298" s="237"/>
      <c r="Y298" s="237">
        <v>8</v>
      </c>
      <c r="Z298" s="237">
        <v>1</v>
      </c>
      <c r="AA298" s="242">
        <v>31</v>
      </c>
      <c r="AB298" s="237">
        <v>34</v>
      </c>
      <c r="AC298" s="237"/>
      <c r="AD298" s="145"/>
      <c r="AE298" s="145"/>
      <c r="AF298" s="145"/>
      <c r="AG298" s="145"/>
      <c r="AH298" s="145"/>
      <c r="AI298" s="145"/>
      <c r="AJ298" s="145"/>
      <c r="AK298" s="145"/>
      <c r="AL298" s="145"/>
      <c r="AM298" s="145"/>
      <c r="AN298" s="145"/>
      <c r="AO298" s="145"/>
      <c r="AP298" s="145"/>
      <c r="AQ298" s="145"/>
      <c r="AR298" s="145"/>
      <c r="AS298" s="145"/>
      <c r="AT298" s="145"/>
      <c r="AU298" s="146"/>
      <c r="AV298" s="146"/>
      <c r="AW298" s="146"/>
      <c r="AX298" s="146"/>
    </row>
    <row r="299" spans="1:50" s="141" customFormat="1" ht="12.75" hidden="1" customHeight="1" x14ac:dyDescent="0.2">
      <c r="A299" s="149">
        <v>292</v>
      </c>
      <c r="B299" s="149">
        <v>338</v>
      </c>
      <c r="C299" s="149" t="s">
        <v>745</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
      <c r="A300" s="149">
        <v>293</v>
      </c>
      <c r="B300" s="149" t="s">
        <v>747</v>
      </c>
      <c r="C300" s="149" t="s">
        <v>746</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v>340</v>
      </c>
      <c r="C301" s="149" t="s">
        <v>748</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t="s">
        <v>750</v>
      </c>
      <c r="C302" s="149" t="s">
        <v>749</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customHeight="1" x14ac:dyDescent="0.2">
      <c r="A303" s="149">
        <v>296</v>
      </c>
      <c r="B303" s="149" t="s">
        <v>752</v>
      </c>
      <c r="C303" s="149" t="s">
        <v>751</v>
      </c>
      <c r="D303" s="241">
        <v>1</v>
      </c>
      <c r="E303" s="242"/>
      <c r="F303" s="173">
        <v>1</v>
      </c>
      <c r="G303" s="238"/>
      <c r="H303" s="242"/>
      <c r="I303" s="242"/>
      <c r="J303" s="242"/>
      <c r="K303" s="242"/>
      <c r="L303" s="242"/>
      <c r="M303" s="242"/>
      <c r="N303" s="242"/>
      <c r="O303" s="242"/>
      <c r="P303" s="242"/>
      <c r="Q303" s="242"/>
      <c r="R303" s="237"/>
      <c r="S303" s="237"/>
      <c r="T303" s="237"/>
      <c r="U303" s="237"/>
      <c r="V303" s="237"/>
      <c r="W303" s="237"/>
      <c r="X303" s="237"/>
      <c r="Y303" s="237"/>
      <c r="Z303" s="237"/>
      <c r="AA303" s="242">
        <v>1</v>
      </c>
      <c r="AB303" s="237">
        <v>1</v>
      </c>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754</v>
      </c>
      <c r="C304" s="149" t="s">
        <v>753</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v>344</v>
      </c>
      <c r="C305" s="149" t="s">
        <v>755</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customHeight="1" x14ac:dyDescent="0.2">
      <c r="A306" s="149">
        <v>299</v>
      </c>
      <c r="B306" s="149" t="s">
        <v>757</v>
      </c>
      <c r="C306" s="149" t="s">
        <v>756</v>
      </c>
      <c r="D306" s="241">
        <v>19</v>
      </c>
      <c r="E306" s="242">
        <v>15</v>
      </c>
      <c r="F306" s="173">
        <v>19</v>
      </c>
      <c r="G306" s="238"/>
      <c r="H306" s="242">
        <v>9</v>
      </c>
      <c r="I306" s="242">
        <v>7</v>
      </c>
      <c r="J306" s="242"/>
      <c r="K306" s="242">
        <v>1</v>
      </c>
      <c r="L306" s="242"/>
      <c r="M306" s="242"/>
      <c r="N306" s="242"/>
      <c r="O306" s="242">
        <v>1</v>
      </c>
      <c r="P306" s="242">
        <v>1</v>
      </c>
      <c r="Q306" s="242"/>
      <c r="R306" s="237">
        <v>6</v>
      </c>
      <c r="S306" s="237"/>
      <c r="T306" s="237">
        <v>1</v>
      </c>
      <c r="U306" s="237"/>
      <c r="V306" s="237">
        <v>1</v>
      </c>
      <c r="W306" s="237"/>
      <c r="X306" s="237"/>
      <c r="Y306" s="237"/>
      <c r="Z306" s="237">
        <v>1</v>
      </c>
      <c r="AA306" s="242">
        <v>10</v>
      </c>
      <c r="AB306" s="237">
        <v>10</v>
      </c>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customHeight="1" x14ac:dyDescent="0.2">
      <c r="A307" s="149">
        <v>300</v>
      </c>
      <c r="B307" s="149" t="s">
        <v>759</v>
      </c>
      <c r="C307" s="149" t="s">
        <v>758</v>
      </c>
      <c r="D307" s="241">
        <v>1</v>
      </c>
      <c r="E307" s="242">
        <v>1</v>
      </c>
      <c r="F307" s="173">
        <v>1</v>
      </c>
      <c r="G307" s="238"/>
      <c r="H307" s="242"/>
      <c r="I307" s="242"/>
      <c r="J307" s="242"/>
      <c r="K307" s="242"/>
      <c r="L307" s="242"/>
      <c r="M307" s="242"/>
      <c r="N307" s="242"/>
      <c r="O307" s="242"/>
      <c r="P307" s="242"/>
      <c r="Q307" s="242"/>
      <c r="R307" s="237"/>
      <c r="S307" s="237"/>
      <c r="T307" s="237"/>
      <c r="U307" s="237"/>
      <c r="V307" s="237"/>
      <c r="W307" s="237"/>
      <c r="X307" s="237"/>
      <c r="Y307" s="237"/>
      <c r="Z307" s="237"/>
      <c r="AA307" s="242">
        <v>1</v>
      </c>
      <c r="AB307" s="237">
        <v>1</v>
      </c>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761</v>
      </c>
      <c r="C308" s="149" t="s">
        <v>760</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v>347</v>
      </c>
      <c r="C309" s="149" t="s">
        <v>762</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t="s">
        <v>764</v>
      </c>
      <c r="C310" s="149" t="s">
        <v>763</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customHeight="1" x14ac:dyDescent="0.2">
      <c r="A311" s="149">
        <v>304</v>
      </c>
      <c r="B311" s="149" t="s">
        <v>766</v>
      </c>
      <c r="C311" s="149" t="s">
        <v>765</v>
      </c>
      <c r="D311" s="241">
        <v>2</v>
      </c>
      <c r="E311" s="242">
        <v>1</v>
      </c>
      <c r="F311" s="173">
        <v>7</v>
      </c>
      <c r="G311" s="238"/>
      <c r="H311" s="242">
        <v>1</v>
      </c>
      <c r="I311" s="242">
        <v>1</v>
      </c>
      <c r="J311" s="242"/>
      <c r="K311" s="242"/>
      <c r="L311" s="242"/>
      <c r="M311" s="242"/>
      <c r="N311" s="242"/>
      <c r="O311" s="242"/>
      <c r="P311" s="242"/>
      <c r="Q311" s="242"/>
      <c r="R311" s="237">
        <v>6</v>
      </c>
      <c r="S311" s="237"/>
      <c r="T311" s="237"/>
      <c r="U311" s="237"/>
      <c r="V311" s="237"/>
      <c r="W311" s="237"/>
      <c r="X311" s="237"/>
      <c r="Y311" s="237"/>
      <c r="Z311" s="237"/>
      <c r="AA311" s="242">
        <v>1</v>
      </c>
      <c r="AB311" s="237">
        <v>1</v>
      </c>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768</v>
      </c>
      <c r="C312" s="149" t="s">
        <v>767</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349</v>
      </c>
      <c r="C313" s="149" t="s">
        <v>769</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771</v>
      </c>
      <c r="C314" s="149" t="s">
        <v>770</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773</v>
      </c>
      <c r="C315" s="149" t="s">
        <v>772</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v>351</v>
      </c>
      <c r="C316" s="149" t="s">
        <v>774</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776</v>
      </c>
      <c r="C317" s="149" t="s">
        <v>775</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778</v>
      </c>
      <c r="C318" s="149" t="s">
        <v>777</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780</v>
      </c>
      <c r="C319" s="149" t="s">
        <v>779</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782</v>
      </c>
      <c r="C320" s="149" t="s">
        <v>781</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customHeight="1" x14ac:dyDescent="0.2">
      <c r="A321" s="149">
        <v>314</v>
      </c>
      <c r="B321" s="149" t="s">
        <v>784</v>
      </c>
      <c r="C321" s="149" t="s">
        <v>783</v>
      </c>
      <c r="D321" s="241">
        <v>2</v>
      </c>
      <c r="E321" s="242">
        <v>1</v>
      </c>
      <c r="F321" s="173">
        <v>2</v>
      </c>
      <c r="G321" s="238"/>
      <c r="H321" s="242">
        <v>2</v>
      </c>
      <c r="I321" s="242">
        <v>2</v>
      </c>
      <c r="J321" s="242"/>
      <c r="K321" s="242">
        <v>2</v>
      </c>
      <c r="L321" s="242"/>
      <c r="M321" s="242"/>
      <c r="N321" s="242"/>
      <c r="O321" s="242"/>
      <c r="P321" s="242"/>
      <c r="Q321" s="242"/>
      <c r="R321" s="237">
        <v>2</v>
      </c>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
      <c r="A322" s="149">
        <v>315</v>
      </c>
      <c r="B322" s="149" t="s">
        <v>786</v>
      </c>
      <c r="C322" s="149" t="s">
        <v>785</v>
      </c>
      <c r="D322" s="241">
        <v>1</v>
      </c>
      <c r="E322" s="242"/>
      <c r="F322" s="173">
        <v>3</v>
      </c>
      <c r="G322" s="238"/>
      <c r="H322" s="242"/>
      <c r="I322" s="242"/>
      <c r="J322" s="242"/>
      <c r="K322" s="242"/>
      <c r="L322" s="242"/>
      <c r="M322" s="242"/>
      <c r="N322" s="242"/>
      <c r="O322" s="242"/>
      <c r="P322" s="242"/>
      <c r="Q322" s="242"/>
      <c r="R322" s="237"/>
      <c r="S322" s="237"/>
      <c r="T322" s="237"/>
      <c r="U322" s="237"/>
      <c r="V322" s="237"/>
      <c r="W322" s="237"/>
      <c r="X322" s="237"/>
      <c r="Y322" s="237"/>
      <c r="Z322" s="237"/>
      <c r="AA322" s="242">
        <v>1</v>
      </c>
      <c r="AB322" s="237">
        <v>3</v>
      </c>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customHeight="1" x14ac:dyDescent="0.2">
      <c r="A323" s="149">
        <v>316</v>
      </c>
      <c r="B323" s="149" t="s">
        <v>788</v>
      </c>
      <c r="C323" s="149" t="s">
        <v>787</v>
      </c>
      <c r="D323" s="241">
        <v>1</v>
      </c>
      <c r="E323" s="242">
        <v>1</v>
      </c>
      <c r="F323" s="173">
        <v>1</v>
      </c>
      <c r="G323" s="238"/>
      <c r="H323" s="242"/>
      <c r="I323" s="242"/>
      <c r="J323" s="242"/>
      <c r="K323" s="242"/>
      <c r="L323" s="242"/>
      <c r="M323" s="242"/>
      <c r="N323" s="242"/>
      <c r="O323" s="242"/>
      <c r="P323" s="242"/>
      <c r="Q323" s="242"/>
      <c r="R323" s="237"/>
      <c r="S323" s="237"/>
      <c r="T323" s="237"/>
      <c r="U323" s="237"/>
      <c r="V323" s="237"/>
      <c r="W323" s="237"/>
      <c r="X323" s="237"/>
      <c r="Y323" s="237"/>
      <c r="Z323" s="237"/>
      <c r="AA323" s="242">
        <v>1</v>
      </c>
      <c r="AB323" s="237">
        <v>1</v>
      </c>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customHeight="1" x14ac:dyDescent="0.2">
      <c r="A324" s="149">
        <v>317</v>
      </c>
      <c r="B324" s="149" t="s">
        <v>790</v>
      </c>
      <c r="C324" s="149" t="s">
        <v>789</v>
      </c>
      <c r="D324" s="241">
        <v>9</v>
      </c>
      <c r="E324" s="242">
        <v>7</v>
      </c>
      <c r="F324" s="173">
        <v>8</v>
      </c>
      <c r="G324" s="238"/>
      <c r="H324" s="242">
        <v>8</v>
      </c>
      <c r="I324" s="242">
        <v>7</v>
      </c>
      <c r="J324" s="242">
        <v>2</v>
      </c>
      <c r="K324" s="242">
        <v>3</v>
      </c>
      <c r="L324" s="242"/>
      <c r="M324" s="242">
        <v>1</v>
      </c>
      <c r="N324" s="242"/>
      <c r="O324" s="242"/>
      <c r="P324" s="242"/>
      <c r="Q324" s="242"/>
      <c r="R324" s="237">
        <v>8</v>
      </c>
      <c r="S324" s="237"/>
      <c r="T324" s="237"/>
      <c r="U324" s="237">
        <v>1</v>
      </c>
      <c r="V324" s="237"/>
      <c r="W324" s="237"/>
      <c r="X324" s="237"/>
      <c r="Y324" s="237">
        <v>1</v>
      </c>
      <c r="Z324" s="237"/>
      <c r="AA324" s="242">
        <v>1</v>
      </c>
      <c r="AB324" s="237">
        <v>1</v>
      </c>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1" customFormat="1" ht="12.75" customHeight="1" x14ac:dyDescent="0.2">
      <c r="A325" s="149">
        <v>318</v>
      </c>
      <c r="B325" s="149" t="s">
        <v>792</v>
      </c>
      <c r="C325" s="149" t="s">
        <v>791</v>
      </c>
      <c r="D325" s="241">
        <v>65</v>
      </c>
      <c r="E325" s="242">
        <v>47</v>
      </c>
      <c r="F325" s="173">
        <v>68</v>
      </c>
      <c r="G325" s="238"/>
      <c r="H325" s="242">
        <v>50</v>
      </c>
      <c r="I325" s="242">
        <v>33</v>
      </c>
      <c r="J325" s="242">
        <v>4</v>
      </c>
      <c r="K325" s="242">
        <v>20</v>
      </c>
      <c r="L325" s="242"/>
      <c r="M325" s="242">
        <v>7</v>
      </c>
      <c r="N325" s="242">
        <v>10</v>
      </c>
      <c r="O325" s="242"/>
      <c r="P325" s="242"/>
      <c r="Q325" s="242"/>
      <c r="R325" s="237">
        <v>34</v>
      </c>
      <c r="S325" s="237"/>
      <c r="T325" s="237"/>
      <c r="U325" s="237">
        <v>10</v>
      </c>
      <c r="V325" s="237"/>
      <c r="W325" s="237"/>
      <c r="X325" s="237"/>
      <c r="Y325" s="237">
        <v>7</v>
      </c>
      <c r="Z325" s="237"/>
      <c r="AA325" s="242">
        <v>15</v>
      </c>
      <c r="AB325" s="237">
        <v>16</v>
      </c>
      <c r="AC325" s="237"/>
      <c r="AD325" s="142"/>
      <c r="AE325" s="142"/>
      <c r="AF325" s="142"/>
      <c r="AG325" s="142"/>
      <c r="AH325" s="142"/>
      <c r="AI325" s="142"/>
      <c r="AJ325" s="142"/>
      <c r="AK325" s="142"/>
      <c r="AL325" s="142"/>
      <c r="AM325" s="142"/>
      <c r="AN325" s="142"/>
      <c r="AO325" s="142"/>
      <c r="AP325" s="142"/>
      <c r="AQ325" s="142"/>
      <c r="AR325" s="142"/>
      <c r="AS325" s="142"/>
      <c r="AT325" s="142"/>
      <c r="AU325" s="143"/>
      <c r="AV325" s="143"/>
      <c r="AW325" s="143"/>
      <c r="AX325" s="143"/>
    </row>
    <row r="326" spans="1:50" s="141" customFormat="1" ht="12.75" hidden="1" customHeight="1" x14ac:dyDescent="0.2">
      <c r="A326" s="149">
        <v>319</v>
      </c>
      <c r="B326" s="149">
        <v>359</v>
      </c>
      <c r="C326" s="149" t="s">
        <v>793</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795</v>
      </c>
      <c r="C327" s="149" t="s">
        <v>794</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4" customFormat="1" ht="12.75" customHeight="1" x14ac:dyDescent="0.2">
      <c r="A328" s="149">
        <v>321</v>
      </c>
      <c r="B328" s="150" t="s">
        <v>797</v>
      </c>
      <c r="C328" s="150" t="s">
        <v>796</v>
      </c>
      <c r="D328" s="241">
        <v>7</v>
      </c>
      <c r="E328" s="242">
        <v>4</v>
      </c>
      <c r="F328" s="173">
        <v>10</v>
      </c>
      <c r="G328" s="238">
        <v>4</v>
      </c>
      <c r="H328" s="242">
        <v>4</v>
      </c>
      <c r="I328" s="242">
        <v>4</v>
      </c>
      <c r="J328" s="242"/>
      <c r="K328" s="242">
        <v>2</v>
      </c>
      <c r="L328" s="242"/>
      <c r="M328" s="242"/>
      <c r="N328" s="242"/>
      <c r="O328" s="242"/>
      <c r="P328" s="242"/>
      <c r="Q328" s="242"/>
      <c r="R328" s="237">
        <v>4</v>
      </c>
      <c r="S328" s="237"/>
      <c r="T328" s="237"/>
      <c r="U328" s="237"/>
      <c r="V328" s="237"/>
      <c r="W328" s="237"/>
      <c r="X328" s="237"/>
      <c r="Y328" s="237"/>
      <c r="Z328" s="237"/>
      <c r="AA328" s="242">
        <v>3</v>
      </c>
      <c r="AB328" s="237">
        <v>6</v>
      </c>
      <c r="AC328" s="237">
        <v>4</v>
      </c>
      <c r="AD328" s="145"/>
      <c r="AE328" s="145"/>
      <c r="AF328" s="145"/>
      <c r="AG328" s="145"/>
      <c r="AH328" s="145"/>
      <c r="AI328" s="145"/>
      <c r="AJ328" s="145"/>
      <c r="AK328" s="145"/>
      <c r="AL328" s="145"/>
      <c r="AM328" s="145"/>
      <c r="AN328" s="145"/>
      <c r="AO328" s="145"/>
      <c r="AP328" s="145"/>
      <c r="AQ328" s="145"/>
      <c r="AR328" s="145"/>
      <c r="AS328" s="145"/>
      <c r="AT328" s="145"/>
      <c r="AU328" s="146"/>
      <c r="AV328" s="146"/>
      <c r="AW328" s="146"/>
      <c r="AX328" s="146"/>
    </row>
    <row r="329" spans="1:50" s="141" customFormat="1" ht="12.75" customHeight="1" x14ac:dyDescent="0.2">
      <c r="A329" s="149">
        <v>322</v>
      </c>
      <c r="B329" s="149">
        <v>361</v>
      </c>
      <c r="C329" s="149" t="s">
        <v>798</v>
      </c>
      <c r="D329" s="241">
        <v>2</v>
      </c>
      <c r="E329" s="242"/>
      <c r="F329" s="173">
        <v>5</v>
      </c>
      <c r="G329" s="238">
        <v>4</v>
      </c>
      <c r="H329" s="242"/>
      <c r="I329" s="242"/>
      <c r="J329" s="242"/>
      <c r="K329" s="242"/>
      <c r="L329" s="242"/>
      <c r="M329" s="242"/>
      <c r="N329" s="242"/>
      <c r="O329" s="242"/>
      <c r="P329" s="242"/>
      <c r="Q329" s="242"/>
      <c r="R329" s="237"/>
      <c r="S329" s="237"/>
      <c r="T329" s="237"/>
      <c r="U329" s="237"/>
      <c r="V329" s="237"/>
      <c r="W329" s="237"/>
      <c r="X329" s="237"/>
      <c r="Y329" s="237"/>
      <c r="Z329" s="237"/>
      <c r="AA329" s="242">
        <v>2</v>
      </c>
      <c r="AB329" s="237">
        <v>5</v>
      </c>
      <c r="AC329" s="237">
        <v>4</v>
      </c>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800</v>
      </c>
      <c r="C330" s="149" t="s">
        <v>799</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customHeight="1" x14ac:dyDescent="0.2">
      <c r="A331" s="149">
        <v>324</v>
      </c>
      <c r="B331" s="149" t="s">
        <v>802</v>
      </c>
      <c r="C331" s="149" t="s">
        <v>801</v>
      </c>
      <c r="D331" s="241">
        <v>3</v>
      </c>
      <c r="E331" s="242">
        <v>2</v>
      </c>
      <c r="F331" s="173">
        <v>3</v>
      </c>
      <c r="G331" s="238"/>
      <c r="H331" s="242">
        <v>2</v>
      </c>
      <c r="I331" s="242">
        <v>2</v>
      </c>
      <c r="J331" s="242"/>
      <c r="K331" s="242">
        <v>2</v>
      </c>
      <c r="L331" s="242"/>
      <c r="M331" s="242"/>
      <c r="N331" s="242"/>
      <c r="O331" s="242"/>
      <c r="P331" s="242"/>
      <c r="Q331" s="242"/>
      <c r="R331" s="237">
        <v>2</v>
      </c>
      <c r="S331" s="237"/>
      <c r="T331" s="237"/>
      <c r="U331" s="237"/>
      <c r="V331" s="237"/>
      <c r="W331" s="237"/>
      <c r="X331" s="237"/>
      <c r="Y331" s="237"/>
      <c r="Z331" s="237"/>
      <c r="AA331" s="242">
        <v>1</v>
      </c>
      <c r="AB331" s="237">
        <v>1</v>
      </c>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804</v>
      </c>
      <c r="C332" s="149" t="s">
        <v>803</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806</v>
      </c>
      <c r="C333" s="149" t="s">
        <v>805</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customHeight="1" x14ac:dyDescent="0.2">
      <c r="A334" s="149">
        <v>327</v>
      </c>
      <c r="B334" s="149">
        <v>362</v>
      </c>
      <c r="C334" s="149" t="s">
        <v>807</v>
      </c>
      <c r="D334" s="241">
        <v>2</v>
      </c>
      <c r="E334" s="242">
        <v>2</v>
      </c>
      <c r="F334" s="173">
        <v>2</v>
      </c>
      <c r="G334" s="238"/>
      <c r="H334" s="242">
        <v>2</v>
      </c>
      <c r="I334" s="242">
        <v>2</v>
      </c>
      <c r="J334" s="242"/>
      <c r="K334" s="242"/>
      <c r="L334" s="242"/>
      <c r="M334" s="242"/>
      <c r="N334" s="242"/>
      <c r="O334" s="242"/>
      <c r="P334" s="242"/>
      <c r="Q334" s="242"/>
      <c r="R334" s="237">
        <v>2</v>
      </c>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1" customFormat="1" ht="12.75" hidden="1" customHeight="1" x14ac:dyDescent="0.2">
      <c r="A335" s="149">
        <v>328</v>
      </c>
      <c r="B335" s="149" t="s">
        <v>809</v>
      </c>
      <c r="C335" s="149" t="s">
        <v>808</v>
      </c>
      <c r="D335" s="241"/>
      <c r="E335" s="242"/>
      <c r="F335" s="173"/>
      <c r="G335" s="238"/>
      <c r="H335" s="242"/>
      <c r="I335" s="242"/>
      <c r="J335" s="242"/>
      <c r="K335" s="242"/>
      <c r="L335" s="242"/>
      <c r="M335" s="242"/>
      <c r="N335" s="242"/>
      <c r="O335" s="242"/>
      <c r="P335" s="242"/>
      <c r="Q335" s="242"/>
      <c r="R335" s="237"/>
      <c r="S335" s="237"/>
      <c r="T335" s="237"/>
      <c r="U335" s="237"/>
      <c r="V335" s="237"/>
      <c r="W335" s="237"/>
      <c r="X335" s="237"/>
      <c r="Y335" s="237"/>
      <c r="Z335" s="237"/>
      <c r="AA335" s="242"/>
      <c r="AB335" s="237"/>
      <c r="AC335" s="237"/>
      <c r="AD335" s="142"/>
      <c r="AE335" s="142"/>
      <c r="AF335" s="142"/>
      <c r="AG335" s="142"/>
      <c r="AH335" s="142"/>
      <c r="AI335" s="142"/>
      <c r="AJ335" s="142"/>
      <c r="AK335" s="142"/>
      <c r="AL335" s="142"/>
      <c r="AM335" s="142"/>
      <c r="AN335" s="142"/>
      <c r="AO335" s="142"/>
      <c r="AP335" s="142"/>
      <c r="AQ335" s="142"/>
      <c r="AR335" s="142"/>
      <c r="AS335" s="142"/>
      <c r="AT335" s="142"/>
      <c r="AU335" s="143"/>
      <c r="AV335" s="143"/>
      <c r="AW335" s="143"/>
      <c r="AX335" s="143"/>
    </row>
    <row r="336" spans="1:50" s="141" customFormat="1" ht="12.75" hidden="1" customHeight="1" x14ac:dyDescent="0.2">
      <c r="A336" s="149">
        <v>329</v>
      </c>
      <c r="B336" s="149" t="s">
        <v>811</v>
      </c>
      <c r="C336" s="149" t="s">
        <v>810</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
      <c r="A337" s="149">
        <v>330</v>
      </c>
      <c r="B337" s="149" t="s">
        <v>813</v>
      </c>
      <c r="C337" s="149" t="s">
        <v>812</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4" customFormat="1" ht="12.75" customHeight="1" x14ac:dyDescent="0.2">
      <c r="A338" s="149">
        <v>331</v>
      </c>
      <c r="B338" s="150" t="s">
        <v>815</v>
      </c>
      <c r="C338" s="150" t="s">
        <v>814</v>
      </c>
      <c r="D338" s="241">
        <v>142</v>
      </c>
      <c r="E338" s="242">
        <v>68</v>
      </c>
      <c r="F338" s="173">
        <v>161</v>
      </c>
      <c r="G338" s="238"/>
      <c r="H338" s="242">
        <v>55</v>
      </c>
      <c r="I338" s="242">
        <v>27</v>
      </c>
      <c r="J338" s="242"/>
      <c r="K338" s="242">
        <v>13</v>
      </c>
      <c r="L338" s="242"/>
      <c r="M338" s="242">
        <v>1</v>
      </c>
      <c r="N338" s="242">
        <v>26</v>
      </c>
      <c r="O338" s="242">
        <v>1</v>
      </c>
      <c r="P338" s="242"/>
      <c r="Q338" s="242"/>
      <c r="R338" s="237">
        <v>29</v>
      </c>
      <c r="S338" s="237"/>
      <c r="T338" s="237">
        <v>1</v>
      </c>
      <c r="U338" s="237">
        <v>26</v>
      </c>
      <c r="V338" s="237"/>
      <c r="W338" s="237"/>
      <c r="X338" s="237"/>
      <c r="Y338" s="237">
        <v>1</v>
      </c>
      <c r="Z338" s="237">
        <v>1</v>
      </c>
      <c r="AA338" s="242">
        <v>87</v>
      </c>
      <c r="AB338" s="237">
        <v>103</v>
      </c>
      <c r="AC338" s="237"/>
      <c r="AD338" s="145"/>
      <c r="AE338" s="145"/>
      <c r="AF338" s="145"/>
      <c r="AG338" s="145"/>
      <c r="AH338" s="145"/>
      <c r="AI338" s="145"/>
      <c r="AJ338" s="145"/>
      <c r="AK338" s="145"/>
      <c r="AL338" s="145"/>
      <c r="AM338" s="145"/>
      <c r="AN338" s="145"/>
      <c r="AO338" s="145"/>
      <c r="AP338" s="145"/>
      <c r="AQ338" s="145"/>
      <c r="AR338" s="145"/>
      <c r="AS338" s="145"/>
      <c r="AT338" s="145"/>
      <c r="AU338" s="146"/>
      <c r="AV338" s="146"/>
      <c r="AW338" s="146"/>
      <c r="AX338" s="146"/>
    </row>
    <row r="339" spans="1:50" s="141" customFormat="1" ht="12.75" customHeight="1" x14ac:dyDescent="0.2">
      <c r="A339" s="149">
        <v>332</v>
      </c>
      <c r="B339" s="149" t="s">
        <v>817</v>
      </c>
      <c r="C339" s="149" t="s">
        <v>816</v>
      </c>
      <c r="D339" s="241">
        <v>7</v>
      </c>
      <c r="E339" s="242">
        <v>4</v>
      </c>
      <c r="F339" s="173">
        <v>10</v>
      </c>
      <c r="G339" s="238"/>
      <c r="H339" s="242">
        <v>2</v>
      </c>
      <c r="I339" s="242">
        <v>2</v>
      </c>
      <c r="J339" s="242"/>
      <c r="K339" s="242"/>
      <c r="L339" s="242"/>
      <c r="M339" s="242"/>
      <c r="N339" s="242"/>
      <c r="O339" s="242"/>
      <c r="P339" s="242"/>
      <c r="Q339" s="242"/>
      <c r="R339" s="237">
        <v>2</v>
      </c>
      <c r="S339" s="237"/>
      <c r="T339" s="237">
        <v>1</v>
      </c>
      <c r="U339" s="237"/>
      <c r="V339" s="237"/>
      <c r="W339" s="237"/>
      <c r="X339" s="237"/>
      <c r="Y339" s="237"/>
      <c r="Z339" s="237"/>
      <c r="AA339" s="242">
        <v>5</v>
      </c>
      <c r="AB339" s="237">
        <v>6</v>
      </c>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customHeight="1" x14ac:dyDescent="0.2">
      <c r="A340" s="149">
        <v>333</v>
      </c>
      <c r="B340" s="149" t="s">
        <v>819</v>
      </c>
      <c r="C340" s="149" t="s">
        <v>818</v>
      </c>
      <c r="D340" s="241">
        <v>2</v>
      </c>
      <c r="E340" s="242">
        <v>1</v>
      </c>
      <c r="F340" s="173">
        <v>2</v>
      </c>
      <c r="G340" s="238"/>
      <c r="H340" s="242">
        <v>1</v>
      </c>
      <c r="I340" s="242">
        <v>1</v>
      </c>
      <c r="J340" s="242"/>
      <c r="K340" s="242">
        <v>1</v>
      </c>
      <c r="L340" s="242"/>
      <c r="M340" s="242"/>
      <c r="N340" s="242"/>
      <c r="O340" s="242"/>
      <c r="P340" s="242"/>
      <c r="Q340" s="242"/>
      <c r="R340" s="237">
        <v>1</v>
      </c>
      <c r="S340" s="237"/>
      <c r="T340" s="237"/>
      <c r="U340" s="237">
        <v>1</v>
      </c>
      <c r="V340" s="237"/>
      <c r="W340" s="237"/>
      <c r="X340" s="237"/>
      <c r="Y340" s="237"/>
      <c r="Z340" s="237"/>
      <c r="AA340" s="242">
        <v>1</v>
      </c>
      <c r="AB340" s="237">
        <v>1</v>
      </c>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hidden="1" customHeight="1" x14ac:dyDescent="0.2">
      <c r="A341" s="149">
        <v>334</v>
      </c>
      <c r="B341" s="149" t="s">
        <v>1031</v>
      </c>
      <c r="C341" s="149" t="s">
        <v>1032</v>
      </c>
      <c r="D341" s="241"/>
      <c r="E341" s="242"/>
      <c r="F341" s="173"/>
      <c r="G341" s="238"/>
      <c r="H341" s="242"/>
      <c r="I341" s="242"/>
      <c r="J341" s="242"/>
      <c r="K341" s="242"/>
      <c r="L341" s="242"/>
      <c r="M341" s="242"/>
      <c r="N341" s="242"/>
      <c r="O341" s="242"/>
      <c r="P341" s="242"/>
      <c r="Q341" s="242"/>
      <c r="R341" s="237"/>
      <c r="S341" s="237"/>
      <c r="T341" s="237"/>
      <c r="U341" s="237"/>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customHeight="1" x14ac:dyDescent="0.2">
      <c r="A342" s="149">
        <v>335</v>
      </c>
      <c r="B342" s="149" t="s">
        <v>821</v>
      </c>
      <c r="C342" s="149" t="s">
        <v>820</v>
      </c>
      <c r="D342" s="241">
        <v>2</v>
      </c>
      <c r="E342" s="242">
        <v>1</v>
      </c>
      <c r="F342" s="173">
        <v>3</v>
      </c>
      <c r="G342" s="238"/>
      <c r="H342" s="242"/>
      <c r="I342" s="242"/>
      <c r="J342" s="242"/>
      <c r="K342" s="242"/>
      <c r="L342" s="242"/>
      <c r="M342" s="242"/>
      <c r="N342" s="242"/>
      <c r="O342" s="242"/>
      <c r="P342" s="242"/>
      <c r="Q342" s="242"/>
      <c r="R342" s="237"/>
      <c r="S342" s="237"/>
      <c r="T342" s="237"/>
      <c r="U342" s="237"/>
      <c r="V342" s="237"/>
      <c r="W342" s="237"/>
      <c r="X342" s="237"/>
      <c r="Y342" s="237"/>
      <c r="Z342" s="237"/>
      <c r="AA342" s="242">
        <v>2</v>
      </c>
      <c r="AB342" s="237">
        <v>3</v>
      </c>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
      <c r="A343" s="149">
        <v>336</v>
      </c>
      <c r="B343" s="149" t="s">
        <v>823</v>
      </c>
      <c r="C343" s="149" t="s">
        <v>822</v>
      </c>
      <c r="D343" s="241">
        <v>1</v>
      </c>
      <c r="E343" s="242">
        <v>1</v>
      </c>
      <c r="F343" s="173">
        <v>1</v>
      </c>
      <c r="G343" s="238"/>
      <c r="H343" s="242">
        <v>1</v>
      </c>
      <c r="I343" s="242"/>
      <c r="J343" s="242"/>
      <c r="K343" s="242"/>
      <c r="L343" s="242"/>
      <c r="M343" s="242"/>
      <c r="N343" s="242">
        <v>1</v>
      </c>
      <c r="O343" s="242"/>
      <c r="P343" s="242"/>
      <c r="Q343" s="242"/>
      <c r="R343" s="237"/>
      <c r="S343" s="237"/>
      <c r="T343" s="237"/>
      <c r="U343" s="237">
        <v>1</v>
      </c>
      <c r="V343" s="237"/>
      <c r="W343" s="237"/>
      <c r="X343" s="237"/>
      <c r="Y343" s="237"/>
      <c r="Z343" s="237"/>
      <c r="AA343" s="242"/>
      <c r="AB343" s="237"/>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1033</v>
      </c>
      <c r="C344" s="149" t="s">
        <v>1034</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customHeight="1" x14ac:dyDescent="0.2">
      <c r="A345" s="149">
        <v>338</v>
      </c>
      <c r="B345" s="149">
        <v>366</v>
      </c>
      <c r="C345" s="149" t="s">
        <v>824</v>
      </c>
      <c r="D345" s="241">
        <v>8</v>
      </c>
      <c r="E345" s="242">
        <v>6</v>
      </c>
      <c r="F345" s="173">
        <v>9</v>
      </c>
      <c r="G345" s="238"/>
      <c r="H345" s="242">
        <v>4</v>
      </c>
      <c r="I345" s="242">
        <v>1</v>
      </c>
      <c r="J345" s="242"/>
      <c r="K345" s="242">
        <v>1</v>
      </c>
      <c r="L345" s="242"/>
      <c r="M345" s="242"/>
      <c r="N345" s="242">
        <v>3</v>
      </c>
      <c r="O345" s="242"/>
      <c r="P345" s="242"/>
      <c r="Q345" s="242"/>
      <c r="R345" s="237">
        <v>2</v>
      </c>
      <c r="S345" s="237"/>
      <c r="T345" s="237"/>
      <c r="U345" s="237">
        <v>3</v>
      </c>
      <c r="V345" s="237"/>
      <c r="W345" s="237"/>
      <c r="X345" s="237"/>
      <c r="Y345" s="237"/>
      <c r="Z345" s="237"/>
      <c r="AA345" s="242">
        <v>4</v>
      </c>
      <c r="AB345" s="237">
        <v>4</v>
      </c>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customHeight="1" x14ac:dyDescent="0.2">
      <c r="A346" s="149">
        <v>339</v>
      </c>
      <c r="B346" s="149" t="s">
        <v>826</v>
      </c>
      <c r="C346" s="149" t="s">
        <v>825</v>
      </c>
      <c r="D346" s="241">
        <v>20</v>
      </c>
      <c r="E346" s="242">
        <v>19</v>
      </c>
      <c r="F346" s="173">
        <v>19</v>
      </c>
      <c r="G346" s="238"/>
      <c r="H346" s="242">
        <v>19</v>
      </c>
      <c r="I346" s="242">
        <v>1</v>
      </c>
      <c r="J346" s="242"/>
      <c r="K346" s="242">
        <v>1</v>
      </c>
      <c r="L346" s="242"/>
      <c r="M346" s="242"/>
      <c r="N346" s="242">
        <v>17</v>
      </c>
      <c r="O346" s="242">
        <v>1</v>
      </c>
      <c r="P346" s="242"/>
      <c r="Q346" s="242"/>
      <c r="R346" s="237">
        <v>2</v>
      </c>
      <c r="S346" s="237"/>
      <c r="T346" s="237"/>
      <c r="U346" s="237">
        <v>17</v>
      </c>
      <c r="V346" s="237"/>
      <c r="W346" s="237"/>
      <c r="X346" s="237"/>
      <c r="Y346" s="237"/>
      <c r="Z346" s="237">
        <v>1</v>
      </c>
      <c r="AA346" s="242">
        <v>1</v>
      </c>
      <c r="AB346" s="237">
        <v>1</v>
      </c>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367</v>
      </c>
      <c r="C347" s="149" t="s">
        <v>827</v>
      </c>
      <c r="D347" s="241">
        <v>7</v>
      </c>
      <c r="E347" s="242">
        <v>4</v>
      </c>
      <c r="F347" s="173">
        <v>7</v>
      </c>
      <c r="G347" s="238"/>
      <c r="H347" s="242">
        <v>4</v>
      </c>
      <c r="I347" s="242">
        <v>3</v>
      </c>
      <c r="J347" s="242"/>
      <c r="K347" s="242">
        <v>3</v>
      </c>
      <c r="L347" s="242"/>
      <c r="M347" s="242"/>
      <c r="N347" s="242">
        <v>1</v>
      </c>
      <c r="O347" s="242"/>
      <c r="P347" s="242"/>
      <c r="Q347" s="242"/>
      <c r="R347" s="237">
        <v>3</v>
      </c>
      <c r="S347" s="237"/>
      <c r="T347" s="237"/>
      <c r="U347" s="237">
        <v>1</v>
      </c>
      <c r="V347" s="237"/>
      <c r="W347" s="237"/>
      <c r="X347" s="237"/>
      <c r="Y347" s="237"/>
      <c r="Z347" s="237"/>
      <c r="AA347" s="242">
        <v>3</v>
      </c>
      <c r="AB347" s="237">
        <v>3</v>
      </c>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829</v>
      </c>
      <c r="C348" s="149" t="s">
        <v>828</v>
      </c>
      <c r="D348" s="241">
        <v>45</v>
      </c>
      <c r="E348" s="242">
        <v>8</v>
      </c>
      <c r="F348" s="173">
        <v>54</v>
      </c>
      <c r="G348" s="238"/>
      <c r="H348" s="242">
        <v>6</v>
      </c>
      <c r="I348" s="242">
        <v>4</v>
      </c>
      <c r="J348" s="242"/>
      <c r="K348" s="242">
        <v>1</v>
      </c>
      <c r="L348" s="242"/>
      <c r="M348" s="242"/>
      <c r="N348" s="242">
        <v>2</v>
      </c>
      <c r="O348" s="242"/>
      <c r="P348" s="242"/>
      <c r="Q348" s="242"/>
      <c r="R348" s="237">
        <v>5</v>
      </c>
      <c r="S348" s="237"/>
      <c r="T348" s="237"/>
      <c r="U348" s="237">
        <v>1</v>
      </c>
      <c r="V348" s="237"/>
      <c r="W348" s="237"/>
      <c r="X348" s="237"/>
      <c r="Y348" s="237"/>
      <c r="Z348" s="237"/>
      <c r="AA348" s="242">
        <v>39</v>
      </c>
      <c r="AB348" s="237">
        <v>47</v>
      </c>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831</v>
      </c>
      <c r="C349" s="149" t="s">
        <v>830</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833</v>
      </c>
      <c r="C350" s="149" t="s">
        <v>832</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1" customFormat="1" ht="12.75" customHeight="1" x14ac:dyDescent="0.2">
      <c r="A351" s="149">
        <v>344</v>
      </c>
      <c r="B351" s="149" t="s">
        <v>835</v>
      </c>
      <c r="C351" s="149" t="s">
        <v>834</v>
      </c>
      <c r="D351" s="241">
        <v>1</v>
      </c>
      <c r="E351" s="242">
        <v>1</v>
      </c>
      <c r="F351" s="173">
        <v>2</v>
      </c>
      <c r="G351" s="238"/>
      <c r="H351" s="242"/>
      <c r="I351" s="242"/>
      <c r="J351" s="242"/>
      <c r="K351" s="242"/>
      <c r="L351" s="242"/>
      <c r="M351" s="242"/>
      <c r="N351" s="242"/>
      <c r="O351" s="242"/>
      <c r="P351" s="242"/>
      <c r="Q351" s="242"/>
      <c r="R351" s="237"/>
      <c r="S351" s="237"/>
      <c r="T351" s="237"/>
      <c r="U351" s="237"/>
      <c r="V351" s="237"/>
      <c r="W351" s="237"/>
      <c r="X351" s="237"/>
      <c r="Y351" s="237"/>
      <c r="Z351" s="237"/>
      <c r="AA351" s="242">
        <v>1</v>
      </c>
      <c r="AB351" s="237">
        <v>2</v>
      </c>
      <c r="AC351" s="237"/>
      <c r="AD351" s="142"/>
      <c r="AE351" s="142"/>
      <c r="AF351" s="142"/>
      <c r="AG351" s="142"/>
      <c r="AH351" s="142"/>
      <c r="AI351" s="142"/>
      <c r="AJ351" s="142"/>
      <c r="AK351" s="142"/>
      <c r="AL351" s="142"/>
      <c r="AM351" s="142"/>
      <c r="AN351" s="142"/>
      <c r="AO351" s="142"/>
      <c r="AP351" s="142"/>
      <c r="AQ351" s="142"/>
      <c r="AR351" s="142"/>
      <c r="AS351" s="142"/>
      <c r="AT351" s="142"/>
      <c r="AU351" s="143"/>
      <c r="AV351" s="143"/>
      <c r="AW351" s="143"/>
      <c r="AX351" s="143"/>
    </row>
    <row r="352" spans="1:50" s="141" customFormat="1" ht="12.75" hidden="1" customHeight="1" x14ac:dyDescent="0.2">
      <c r="A352" s="149">
        <v>345</v>
      </c>
      <c r="B352" s="149" t="s">
        <v>1035</v>
      </c>
      <c r="C352" s="149" t="s">
        <v>830</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customHeight="1" x14ac:dyDescent="0.2">
      <c r="A353" s="149">
        <v>346</v>
      </c>
      <c r="B353" s="149">
        <v>369</v>
      </c>
      <c r="C353" s="149" t="s">
        <v>836</v>
      </c>
      <c r="D353" s="241">
        <v>28</v>
      </c>
      <c r="E353" s="242">
        <v>12</v>
      </c>
      <c r="F353" s="173">
        <v>30</v>
      </c>
      <c r="G353" s="238"/>
      <c r="H353" s="242">
        <v>10</v>
      </c>
      <c r="I353" s="242">
        <v>8</v>
      </c>
      <c r="J353" s="242"/>
      <c r="K353" s="242">
        <v>3</v>
      </c>
      <c r="L353" s="242"/>
      <c r="M353" s="242">
        <v>1</v>
      </c>
      <c r="N353" s="242">
        <v>1</v>
      </c>
      <c r="O353" s="242"/>
      <c r="P353" s="242"/>
      <c r="Q353" s="242"/>
      <c r="R353" s="237">
        <v>7</v>
      </c>
      <c r="S353" s="237"/>
      <c r="T353" s="237"/>
      <c r="U353" s="237">
        <v>1</v>
      </c>
      <c r="V353" s="237"/>
      <c r="W353" s="237"/>
      <c r="X353" s="237"/>
      <c r="Y353" s="237">
        <v>1</v>
      </c>
      <c r="Z353" s="237"/>
      <c r="AA353" s="242">
        <v>18</v>
      </c>
      <c r="AB353" s="237">
        <v>20</v>
      </c>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customHeight="1" x14ac:dyDescent="0.2">
      <c r="A354" s="149">
        <v>347</v>
      </c>
      <c r="B354" s="149" t="s">
        <v>838</v>
      </c>
      <c r="C354" s="149" t="s">
        <v>837</v>
      </c>
      <c r="D354" s="241">
        <v>21</v>
      </c>
      <c r="E354" s="242">
        <v>11</v>
      </c>
      <c r="F354" s="173">
        <v>24</v>
      </c>
      <c r="G354" s="238"/>
      <c r="H354" s="242">
        <v>8</v>
      </c>
      <c r="I354" s="242">
        <v>7</v>
      </c>
      <c r="J354" s="242"/>
      <c r="K354" s="242">
        <v>3</v>
      </c>
      <c r="L354" s="242"/>
      <c r="M354" s="242"/>
      <c r="N354" s="242">
        <v>1</v>
      </c>
      <c r="O354" s="242"/>
      <c r="P354" s="242"/>
      <c r="Q354" s="242"/>
      <c r="R354" s="237">
        <v>7</v>
      </c>
      <c r="S354" s="237"/>
      <c r="T354" s="237"/>
      <c r="U354" s="237">
        <v>1</v>
      </c>
      <c r="V354" s="237"/>
      <c r="W354" s="237"/>
      <c r="X354" s="237"/>
      <c r="Y354" s="237"/>
      <c r="Z354" s="237"/>
      <c r="AA354" s="242">
        <v>13</v>
      </c>
      <c r="AB354" s="237">
        <v>16</v>
      </c>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t="s">
        <v>840</v>
      </c>
      <c r="C355" s="149" t="s">
        <v>839</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842</v>
      </c>
      <c r="C356" s="149" t="s">
        <v>841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4" customFormat="1" ht="12.75" customHeight="1" x14ac:dyDescent="0.2">
      <c r="A357" s="149">
        <v>350</v>
      </c>
      <c r="B357" s="150" t="s">
        <v>844</v>
      </c>
      <c r="C357" s="150" t="s">
        <v>843</v>
      </c>
      <c r="D357" s="241">
        <v>78</v>
      </c>
      <c r="E357" s="242">
        <v>52</v>
      </c>
      <c r="F357" s="173">
        <v>80</v>
      </c>
      <c r="G357" s="238"/>
      <c r="H357" s="242">
        <v>54</v>
      </c>
      <c r="I357" s="242">
        <v>43</v>
      </c>
      <c r="J357" s="242"/>
      <c r="K357" s="242">
        <v>15</v>
      </c>
      <c r="L357" s="242">
        <v>1</v>
      </c>
      <c r="M357" s="242">
        <v>5</v>
      </c>
      <c r="N357" s="242">
        <v>5</v>
      </c>
      <c r="O357" s="242"/>
      <c r="P357" s="242"/>
      <c r="Q357" s="242"/>
      <c r="R357" s="237">
        <v>47</v>
      </c>
      <c r="S357" s="237"/>
      <c r="T357" s="237"/>
      <c r="U357" s="237">
        <v>5</v>
      </c>
      <c r="V357" s="237"/>
      <c r="W357" s="237"/>
      <c r="X357" s="237">
        <v>1</v>
      </c>
      <c r="Y357" s="237">
        <v>5</v>
      </c>
      <c r="Z357" s="237"/>
      <c r="AA357" s="242">
        <v>24</v>
      </c>
      <c r="AB357" s="237">
        <v>25</v>
      </c>
      <c r="AC357" s="237"/>
      <c r="AD357" s="145"/>
      <c r="AE357" s="145"/>
      <c r="AF357" s="145"/>
      <c r="AG357" s="145"/>
      <c r="AH357" s="145"/>
      <c r="AI357" s="145"/>
      <c r="AJ357" s="145"/>
      <c r="AK357" s="145"/>
      <c r="AL357" s="145"/>
      <c r="AM357" s="145"/>
      <c r="AN357" s="145"/>
      <c r="AO357" s="145"/>
      <c r="AP357" s="145"/>
      <c r="AQ357" s="145"/>
      <c r="AR357" s="145"/>
      <c r="AS357" s="145"/>
      <c r="AT357" s="145"/>
      <c r="AU357" s="146"/>
      <c r="AV357" s="146"/>
      <c r="AW357" s="146"/>
      <c r="AX357" s="146"/>
    </row>
    <row r="358" spans="1:50" s="141" customFormat="1" ht="12.75" hidden="1" customHeight="1" x14ac:dyDescent="0.2">
      <c r="A358" s="149">
        <v>351</v>
      </c>
      <c r="B358" s="149">
        <v>371</v>
      </c>
      <c r="C358" s="149" t="s">
        <v>845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847</v>
      </c>
      <c r="C359" s="149" t="s">
        <v>846</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t="s">
        <v>849</v>
      </c>
      <c r="C360" s="149" t="s">
        <v>848</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v>374</v>
      </c>
      <c r="C361" s="149" t="s">
        <v>850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852</v>
      </c>
      <c r="C362" s="149" t="s">
        <v>851</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854</v>
      </c>
      <c r="C363" s="149" t="s">
        <v>853</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customHeight="1" x14ac:dyDescent="0.2">
      <c r="A364" s="149">
        <v>357</v>
      </c>
      <c r="B364" s="149" t="s">
        <v>856</v>
      </c>
      <c r="C364" s="149" t="s">
        <v>855</v>
      </c>
      <c r="D364" s="241">
        <v>1</v>
      </c>
      <c r="E364" s="242"/>
      <c r="F364" s="173">
        <v>1</v>
      </c>
      <c r="G364" s="238"/>
      <c r="H364" s="242"/>
      <c r="I364" s="242"/>
      <c r="J364" s="242"/>
      <c r="K364" s="242"/>
      <c r="L364" s="242"/>
      <c r="M364" s="242"/>
      <c r="N364" s="242"/>
      <c r="O364" s="242"/>
      <c r="P364" s="242"/>
      <c r="Q364" s="242"/>
      <c r="R364" s="237"/>
      <c r="S364" s="237"/>
      <c r="T364" s="237"/>
      <c r="U364" s="237"/>
      <c r="V364" s="237"/>
      <c r="W364" s="237"/>
      <c r="X364" s="237"/>
      <c r="Y364" s="237"/>
      <c r="Z364" s="237"/>
      <c r="AA364" s="242">
        <v>1</v>
      </c>
      <c r="AB364" s="237">
        <v>1</v>
      </c>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858</v>
      </c>
      <c r="C365" s="149" t="s">
        <v>857</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v>378</v>
      </c>
      <c r="C366" s="149" t="s">
        <v>859</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861</v>
      </c>
      <c r="C367" s="149" t="s">
        <v>860</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863</v>
      </c>
      <c r="C368" s="149" t="s">
        <v>862</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865</v>
      </c>
      <c r="C369" s="149" t="s">
        <v>864</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customHeight="1" x14ac:dyDescent="0.2">
      <c r="A370" s="149">
        <v>363</v>
      </c>
      <c r="B370" s="149" t="s">
        <v>867</v>
      </c>
      <c r="C370" s="149" t="s">
        <v>866</v>
      </c>
      <c r="D370" s="241">
        <v>13</v>
      </c>
      <c r="E370" s="242">
        <v>5</v>
      </c>
      <c r="F370" s="173">
        <v>14</v>
      </c>
      <c r="G370" s="238"/>
      <c r="H370" s="242">
        <v>10</v>
      </c>
      <c r="I370" s="242">
        <v>10</v>
      </c>
      <c r="J370" s="242"/>
      <c r="K370" s="242">
        <v>5</v>
      </c>
      <c r="L370" s="242"/>
      <c r="M370" s="242"/>
      <c r="N370" s="242"/>
      <c r="O370" s="242"/>
      <c r="P370" s="242"/>
      <c r="Q370" s="242"/>
      <c r="R370" s="237">
        <v>11</v>
      </c>
      <c r="S370" s="237"/>
      <c r="T370" s="237"/>
      <c r="U370" s="237"/>
      <c r="V370" s="237"/>
      <c r="W370" s="237"/>
      <c r="X370" s="237"/>
      <c r="Y370" s="237"/>
      <c r="Z370" s="237"/>
      <c r="AA370" s="242">
        <v>3</v>
      </c>
      <c r="AB370" s="237">
        <v>4</v>
      </c>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customHeight="1" x14ac:dyDescent="0.2">
      <c r="A371" s="149">
        <v>364</v>
      </c>
      <c r="B371" s="149" t="s">
        <v>869</v>
      </c>
      <c r="C371" s="149" t="s">
        <v>868</v>
      </c>
      <c r="D371" s="241">
        <v>2</v>
      </c>
      <c r="E371" s="242">
        <v>1</v>
      </c>
      <c r="F371" s="173">
        <v>2</v>
      </c>
      <c r="G371" s="238"/>
      <c r="H371" s="242">
        <v>1</v>
      </c>
      <c r="I371" s="242"/>
      <c r="J371" s="242"/>
      <c r="K371" s="242"/>
      <c r="L371" s="242"/>
      <c r="M371" s="242"/>
      <c r="N371" s="242">
        <v>1</v>
      </c>
      <c r="O371" s="242"/>
      <c r="P371" s="242"/>
      <c r="Q371" s="242"/>
      <c r="R371" s="237">
        <v>1</v>
      </c>
      <c r="S371" s="237"/>
      <c r="T371" s="237"/>
      <c r="U371" s="237">
        <v>1</v>
      </c>
      <c r="V371" s="237"/>
      <c r="W371" s="237"/>
      <c r="X371" s="237"/>
      <c r="Y371" s="237"/>
      <c r="Z371" s="237"/>
      <c r="AA371" s="242">
        <v>1</v>
      </c>
      <c r="AB371" s="237">
        <v>1</v>
      </c>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customHeight="1" x14ac:dyDescent="0.2">
      <c r="A372" s="149">
        <v>365</v>
      </c>
      <c r="B372" s="149" t="s">
        <v>871</v>
      </c>
      <c r="C372" s="149" t="s">
        <v>870</v>
      </c>
      <c r="D372" s="241">
        <v>3</v>
      </c>
      <c r="E372" s="242">
        <v>3</v>
      </c>
      <c r="F372" s="173">
        <v>3</v>
      </c>
      <c r="G372" s="238"/>
      <c r="H372" s="242">
        <v>1</v>
      </c>
      <c r="I372" s="242"/>
      <c r="J372" s="242"/>
      <c r="K372" s="242"/>
      <c r="L372" s="242"/>
      <c r="M372" s="242">
        <v>1</v>
      </c>
      <c r="N372" s="242"/>
      <c r="O372" s="242"/>
      <c r="P372" s="242"/>
      <c r="Q372" s="242"/>
      <c r="R372" s="237"/>
      <c r="S372" s="237"/>
      <c r="T372" s="237"/>
      <c r="U372" s="237"/>
      <c r="V372" s="237"/>
      <c r="W372" s="237"/>
      <c r="X372" s="237"/>
      <c r="Y372" s="237">
        <v>1</v>
      </c>
      <c r="Z372" s="237"/>
      <c r="AA372" s="242">
        <v>2</v>
      </c>
      <c r="AB372" s="237">
        <v>2</v>
      </c>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1" customFormat="1" ht="12.75" hidden="1" customHeight="1" x14ac:dyDescent="0.2">
      <c r="A373" s="149">
        <v>366</v>
      </c>
      <c r="B373" s="149" t="s">
        <v>873</v>
      </c>
      <c r="C373" s="149" t="s">
        <v>872</v>
      </c>
      <c r="D373" s="241"/>
      <c r="E373" s="242"/>
      <c r="F373" s="173"/>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142"/>
      <c r="AE373" s="142"/>
      <c r="AF373" s="142"/>
      <c r="AG373" s="142"/>
      <c r="AH373" s="142"/>
      <c r="AI373" s="142"/>
      <c r="AJ373" s="142"/>
      <c r="AK373" s="142"/>
      <c r="AL373" s="142"/>
      <c r="AM373" s="142"/>
      <c r="AN373" s="142"/>
      <c r="AO373" s="142"/>
      <c r="AP373" s="142"/>
      <c r="AQ373" s="142"/>
      <c r="AR373" s="142"/>
      <c r="AS373" s="142"/>
      <c r="AT373" s="142"/>
      <c r="AU373" s="143"/>
      <c r="AV373" s="143"/>
      <c r="AW373" s="143"/>
      <c r="AX373" s="143"/>
    </row>
    <row r="374" spans="1:50" s="141" customFormat="1" ht="12.75" hidden="1" customHeight="1" x14ac:dyDescent="0.2">
      <c r="A374" s="149">
        <v>367</v>
      </c>
      <c r="B374" s="149" t="s">
        <v>875</v>
      </c>
      <c r="C374" s="149" t="s">
        <v>874</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141" customFormat="1" ht="12.75" hidden="1" customHeight="1" x14ac:dyDescent="0.2">
      <c r="A375" s="149">
        <v>368</v>
      </c>
      <c r="B375" s="149" t="s">
        <v>877</v>
      </c>
      <c r="C375" s="149" t="s">
        <v>876</v>
      </c>
      <c r="D375" s="241"/>
      <c r="E375" s="242"/>
      <c r="F375" s="173"/>
      <c r="G375" s="238"/>
      <c r="H375" s="242"/>
      <c r="I375" s="242"/>
      <c r="J375" s="242"/>
      <c r="K375" s="242"/>
      <c r="L375" s="242"/>
      <c r="M375" s="242"/>
      <c r="N375" s="242"/>
      <c r="O375" s="242"/>
      <c r="P375" s="242"/>
      <c r="Q375" s="242"/>
      <c r="R375" s="237"/>
      <c r="S375" s="237"/>
      <c r="T375" s="237"/>
      <c r="U375" s="237"/>
      <c r="V375" s="237"/>
      <c r="W375" s="237"/>
      <c r="X375" s="237"/>
      <c r="Y375" s="237"/>
      <c r="Z375" s="237"/>
      <c r="AA375" s="242"/>
      <c r="AB375" s="237"/>
      <c r="AC375" s="237"/>
      <c r="AD375" s="142"/>
      <c r="AE375" s="142"/>
      <c r="AF375" s="142"/>
      <c r="AG375" s="142"/>
      <c r="AH375" s="142"/>
      <c r="AI375" s="142"/>
      <c r="AJ375" s="142"/>
      <c r="AK375" s="142"/>
      <c r="AL375" s="142"/>
      <c r="AM375" s="142"/>
      <c r="AN375" s="142"/>
      <c r="AO375" s="142"/>
      <c r="AP375" s="142"/>
      <c r="AQ375" s="142"/>
      <c r="AR375" s="142"/>
      <c r="AS375" s="142"/>
      <c r="AT375" s="142"/>
      <c r="AU375" s="143"/>
      <c r="AV375" s="143"/>
      <c r="AW375" s="143"/>
      <c r="AX375" s="143"/>
    </row>
    <row r="376" spans="1:50" s="141" customFormat="1" ht="12.75" customHeight="1" x14ac:dyDescent="0.2">
      <c r="A376" s="149">
        <v>369</v>
      </c>
      <c r="B376" s="149">
        <v>388</v>
      </c>
      <c r="C376" s="149" t="s">
        <v>878</v>
      </c>
      <c r="D376" s="241">
        <v>2</v>
      </c>
      <c r="E376" s="242">
        <v>1</v>
      </c>
      <c r="F376" s="173">
        <v>2</v>
      </c>
      <c r="G376" s="238"/>
      <c r="H376" s="242">
        <v>2</v>
      </c>
      <c r="I376" s="242">
        <v>1</v>
      </c>
      <c r="J376" s="242"/>
      <c r="K376" s="242">
        <v>1</v>
      </c>
      <c r="L376" s="242"/>
      <c r="M376" s="242"/>
      <c r="N376" s="242">
        <v>1</v>
      </c>
      <c r="O376" s="242"/>
      <c r="P376" s="242"/>
      <c r="Q376" s="242"/>
      <c r="R376" s="237">
        <v>1</v>
      </c>
      <c r="S376" s="237"/>
      <c r="T376" s="237"/>
      <c r="U376" s="237">
        <v>1</v>
      </c>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customHeight="1" x14ac:dyDescent="0.2">
      <c r="A377" s="149">
        <v>370</v>
      </c>
      <c r="B377" s="149">
        <v>389</v>
      </c>
      <c r="C377" s="149" t="s">
        <v>879</v>
      </c>
      <c r="D377" s="241">
        <v>32</v>
      </c>
      <c r="E377" s="242">
        <v>23</v>
      </c>
      <c r="F377" s="173">
        <v>32</v>
      </c>
      <c r="G377" s="238"/>
      <c r="H377" s="242">
        <v>21</v>
      </c>
      <c r="I377" s="242">
        <v>16</v>
      </c>
      <c r="J377" s="242"/>
      <c r="K377" s="242">
        <v>2</v>
      </c>
      <c r="L377" s="242">
        <v>1</v>
      </c>
      <c r="M377" s="242">
        <v>2</v>
      </c>
      <c r="N377" s="242">
        <v>2</v>
      </c>
      <c r="O377" s="242"/>
      <c r="P377" s="242"/>
      <c r="Q377" s="242"/>
      <c r="R377" s="237">
        <v>17</v>
      </c>
      <c r="S377" s="237"/>
      <c r="T377" s="237"/>
      <c r="U377" s="237">
        <v>3</v>
      </c>
      <c r="V377" s="237"/>
      <c r="W377" s="237"/>
      <c r="X377" s="237">
        <v>1</v>
      </c>
      <c r="Y377" s="237">
        <v>1</v>
      </c>
      <c r="Z377" s="237"/>
      <c r="AA377" s="242">
        <v>11</v>
      </c>
      <c r="AB377" s="237">
        <v>11</v>
      </c>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881</v>
      </c>
      <c r="C378" s="149" t="s">
        <v>880</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3" customFormat="1" ht="12.75" customHeight="1" x14ac:dyDescent="0.2">
      <c r="A379" s="149">
        <v>372</v>
      </c>
      <c r="B379" s="149" t="s">
        <v>996</v>
      </c>
      <c r="C379" s="149" t="s">
        <v>997</v>
      </c>
      <c r="D379" s="241">
        <v>9</v>
      </c>
      <c r="E379" s="242">
        <v>7</v>
      </c>
      <c r="F379" s="186">
        <v>9</v>
      </c>
      <c r="G379" s="238"/>
      <c r="H379" s="242">
        <v>8</v>
      </c>
      <c r="I379" s="242">
        <v>7</v>
      </c>
      <c r="J379" s="242"/>
      <c r="K379" s="242">
        <v>4</v>
      </c>
      <c r="L379" s="242"/>
      <c r="M379" s="242"/>
      <c r="N379" s="242">
        <v>1</v>
      </c>
      <c r="O379" s="242"/>
      <c r="P379" s="242"/>
      <c r="Q379" s="242"/>
      <c r="R379" s="237">
        <v>7</v>
      </c>
      <c r="S379" s="237"/>
      <c r="T379" s="237"/>
      <c r="U379" s="237"/>
      <c r="V379" s="237"/>
      <c r="W379" s="237"/>
      <c r="X379" s="237"/>
      <c r="Y379" s="237">
        <v>1</v>
      </c>
      <c r="Z379" s="237"/>
      <c r="AA379" s="242">
        <v>1</v>
      </c>
      <c r="AB379" s="237">
        <v>1</v>
      </c>
      <c r="AC379" s="237"/>
      <c r="AD379" s="218"/>
      <c r="AE379" s="218"/>
      <c r="AF379" s="218"/>
      <c r="AG379" s="218"/>
      <c r="AH379" s="218"/>
      <c r="AI379" s="218"/>
      <c r="AJ379" s="218"/>
      <c r="AK379" s="218"/>
      <c r="AL379" s="218"/>
      <c r="AM379" s="218"/>
      <c r="AN379" s="218"/>
      <c r="AO379" s="218"/>
      <c r="AP379" s="218"/>
      <c r="AQ379" s="218"/>
      <c r="AR379" s="218"/>
      <c r="AS379" s="218"/>
      <c r="AT379" s="218"/>
    </row>
    <row r="380" spans="1:50" s="141" customFormat="1" ht="12.75" customHeight="1" x14ac:dyDescent="0.2">
      <c r="A380" s="149">
        <v>373</v>
      </c>
      <c r="B380" s="149" t="s">
        <v>883</v>
      </c>
      <c r="C380" s="149" t="s">
        <v>882</v>
      </c>
      <c r="D380" s="241">
        <v>1</v>
      </c>
      <c r="E380" s="242">
        <v>1</v>
      </c>
      <c r="F380" s="173">
        <v>1</v>
      </c>
      <c r="G380" s="238"/>
      <c r="H380" s="242">
        <v>1</v>
      </c>
      <c r="I380" s="242">
        <v>1</v>
      </c>
      <c r="J380" s="242"/>
      <c r="K380" s="242">
        <v>1</v>
      </c>
      <c r="L380" s="242"/>
      <c r="M380" s="242"/>
      <c r="N380" s="242"/>
      <c r="O380" s="242"/>
      <c r="P380" s="242"/>
      <c r="Q380" s="242"/>
      <c r="R380" s="237">
        <v>1</v>
      </c>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257" customFormat="1" ht="12.75" customHeight="1" x14ac:dyDescent="0.2">
      <c r="A381" s="149">
        <v>374</v>
      </c>
      <c r="B381" s="245" t="s">
        <v>994</v>
      </c>
      <c r="C381" s="245" t="s">
        <v>995</v>
      </c>
      <c r="D381" s="251">
        <v>2</v>
      </c>
      <c r="E381" s="252">
        <v>2</v>
      </c>
      <c r="F381" s="253">
        <v>2</v>
      </c>
      <c r="G381" s="254"/>
      <c r="H381" s="252">
        <v>1</v>
      </c>
      <c r="I381" s="252"/>
      <c r="J381" s="252"/>
      <c r="K381" s="252"/>
      <c r="L381" s="252"/>
      <c r="M381" s="252">
        <v>1</v>
      </c>
      <c r="N381" s="252"/>
      <c r="O381" s="252"/>
      <c r="P381" s="252"/>
      <c r="Q381" s="252"/>
      <c r="R381" s="255"/>
      <c r="S381" s="255"/>
      <c r="T381" s="255"/>
      <c r="U381" s="255"/>
      <c r="V381" s="255"/>
      <c r="W381" s="255"/>
      <c r="X381" s="255"/>
      <c r="Y381" s="255">
        <v>1</v>
      </c>
      <c r="Z381" s="255"/>
      <c r="AA381" s="252">
        <v>1</v>
      </c>
      <c r="AB381" s="255">
        <v>1</v>
      </c>
      <c r="AC381" s="255"/>
      <c r="AD381" s="256"/>
      <c r="AE381" s="256"/>
      <c r="AF381" s="256"/>
      <c r="AG381" s="256"/>
      <c r="AH381" s="256"/>
      <c r="AI381" s="256"/>
      <c r="AJ381" s="256"/>
      <c r="AK381" s="256"/>
      <c r="AL381" s="256"/>
      <c r="AM381" s="256"/>
      <c r="AN381" s="256"/>
      <c r="AO381" s="256"/>
      <c r="AP381" s="256"/>
      <c r="AQ381" s="256"/>
      <c r="AR381" s="256"/>
      <c r="AS381" s="256"/>
      <c r="AT381" s="256"/>
    </row>
    <row r="382" spans="1:50" s="141" customFormat="1" ht="12.75" customHeight="1" x14ac:dyDescent="0.2">
      <c r="A382" s="149">
        <v>375</v>
      </c>
      <c r="B382" s="149" t="s">
        <v>885</v>
      </c>
      <c r="C382" s="149" t="s">
        <v>884</v>
      </c>
      <c r="D382" s="241">
        <v>5</v>
      </c>
      <c r="E382" s="242">
        <v>3</v>
      </c>
      <c r="F382" s="173">
        <v>5</v>
      </c>
      <c r="G382" s="238"/>
      <c r="H382" s="242">
        <v>3</v>
      </c>
      <c r="I382" s="242">
        <v>3</v>
      </c>
      <c r="J382" s="242"/>
      <c r="K382" s="242"/>
      <c r="L382" s="242"/>
      <c r="M382" s="242"/>
      <c r="N382" s="242"/>
      <c r="O382" s="242"/>
      <c r="P382" s="242"/>
      <c r="Q382" s="242"/>
      <c r="R382" s="237">
        <v>3</v>
      </c>
      <c r="S382" s="237"/>
      <c r="T382" s="237"/>
      <c r="U382" s="237"/>
      <c r="V382" s="237"/>
      <c r="W382" s="237"/>
      <c r="X382" s="237"/>
      <c r="Y382" s="237"/>
      <c r="Z382" s="237"/>
      <c r="AA382" s="242">
        <v>2</v>
      </c>
      <c r="AB382" s="237">
        <v>2</v>
      </c>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392</v>
      </c>
      <c r="C383" s="149" t="s">
        <v>886</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customHeight="1" x14ac:dyDescent="0.2">
      <c r="A384" s="149">
        <v>377</v>
      </c>
      <c r="B384" s="149" t="s">
        <v>888</v>
      </c>
      <c r="C384" s="149" t="s">
        <v>887</v>
      </c>
      <c r="D384" s="241">
        <v>1</v>
      </c>
      <c r="E384" s="242">
        <v>1</v>
      </c>
      <c r="F384" s="173">
        <v>1</v>
      </c>
      <c r="G384" s="238"/>
      <c r="H384" s="242">
        <v>1</v>
      </c>
      <c r="I384" s="242">
        <v>1</v>
      </c>
      <c r="J384" s="242"/>
      <c r="K384" s="242">
        <v>1</v>
      </c>
      <c r="L384" s="242"/>
      <c r="M384" s="242"/>
      <c r="N384" s="242"/>
      <c r="O384" s="242"/>
      <c r="P384" s="242"/>
      <c r="Q384" s="242"/>
      <c r="R384" s="237">
        <v>1</v>
      </c>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t="s">
        <v>890</v>
      </c>
      <c r="C385" s="149" t="s">
        <v>889</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customHeight="1" x14ac:dyDescent="0.2">
      <c r="A386" s="149">
        <v>379</v>
      </c>
      <c r="B386" s="149">
        <v>395</v>
      </c>
      <c r="C386" s="149" t="s">
        <v>891</v>
      </c>
      <c r="D386" s="241">
        <v>7</v>
      </c>
      <c r="E386" s="242">
        <v>5</v>
      </c>
      <c r="F386" s="173">
        <v>7</v>
      </c>
      <c r="G386" s="238"/>
      <c r="H386" s="242">
        <v>5</v>
      </c>
      <c r="I386" s="242">
        <v>4</v>
      </c>
      <c r="J386" s="242"/>
      <c r="K386" s="242">
        <v>1</v>
      </c>
      <c r="L386" s="242"/>
      <c r="M386" s="242">
        <v>1</v>
      </c>
      <c r="N386" s="242"/>
      <c r="O386" s="242"/>
      <c r="P386" s="242"/>
      <c r="Q386" s="242"/>
      <c r="R386" s="237">
        <v>4</v>
      </c>
      <c r="S386" s="237"/>
      <c r="T386" s="237"/>
      <c r="U386" s="237"/>
      <c r="V386" s="237"/>
      <c r="W386" s="237"/>
      <c r="X386" s="237"/>
      <c r="Y386" s="237">
        <v>1</v>
      </c>
      <c r="Z386" s="237"/>
      <c r="AA386" s="242">
        <v>2</v>
      </c>
      <c r="AB386" s="237">
        <v>2</v>
      </c>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1" customFormat="1" ht="12.75" customHeight="1" x14ac:dyDescent="0.2">
      <c r="A387" s="149">
        <v>380</v>
      </c>
      <c r="B387" s="149">
        <v>396</v>
      </c>
      <c r="C387" s="149" t="s">
        <v>892</v>
      </c>
      <c r="D387" s="241"/>
      <c r="E387" s="242"/>
      <c r="F387" s="173">
        <v>1</v>
      </c>
      <c r="G387" s="238"/>
      <c r="H387" s="242"/>
      <c r="I387" s="242"/>
      <c r="J387" s="242"/>
      <c r="K387" s="242"/>
      <c r="L387" s="242"/>
      <c r="M387" s="242"/>
      <c r="N387" s="242"/>
      <c r="O387" s="242"/>
      <c r="P387" s="242"/>
      <c r="Q387" s="242"/>
      <c r="R387" s="237">
        <v>1</v>
      </c>
      <c r="S387" s="237"/>
      <c r="T387" s="237"/>
      <c r="U387" s="237"/>
      <c r="V387" s="237"/>
      <c r="W387" s="237"/>
      <c r="X387" s="237"/>
      <c r="Y387" s="237"/>
      <c r="Z387" s="237"/>
      <c r="AA387" s="242"/>
      <c r="AB387" s="237"/>
      <c r="AC387" s="237"/>
      <c r="AD387" s="142"/>
      <c r="AE387" s="142"/>
      <c r="AF387" s="142"/>
      <c r="AG387" s="142"/>
      <c r="AH387" s="142"/>
      <c r="AI387" s="142"/>
      <c r="AJ387" s="142"/>
      <c r="AK387" s="142"/>
      <c r="AL387" s="142"/>
      <c r="AM387" s="142"/>
      <c r="AN387" s="142"/>
      <c r="AO387" s="142"/>
      <c r="AP387" s="142"/>
      <c r="AQ387" s="142"/>
      <c r="AR387" s="142"/>
      <c r="AS387" s="142"/>
      <c r="AT387" s="142"/>
      <c r="AU387" s="143"/>
      <c r="AV387" s="143"/>
      <c r="AW387" s="143"/>
      <c r="AX387" s="143"/>
    </row>
    <row r="388" spans="1:50" s="141" customFormat="1" ht="12.75" hidden="1" customHeight="1" x14ac:dyDescent="0.2">
      <c r="A388" s="149">
        <v>381</v>
      </c>
      <c r="B388" s="149">
        <v>397</v>
      </c>
      <c r="C388" s="149" t="s">
        <v>893</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v>398</v>
      </c>
      <c r="C389" s="149" t="s">
        <v>894</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v>399</v>
      </c>
      <c r="C390" s="149" t="s">
        <v>895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v>400</v>
      </c>
      <c r="C391" s="149" t="s">
        <v>896</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898</v>
      </c>
      <c r="C392" s="149" t="s">
        <v>897</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customHeight="1" x14ac:dyDescent="0.2">
      <c r="A393" s="149">
        <v>386</v>
      </c>
      <c r="B393" s="150" t="s">
        <v>900</v>
      </c>
      <c r="C393" s="150" t="s">
        <v>899</v>
      </c>
      <c r="D393" s="241">
        <v>29</v>
      </c>
      <c r="E393" s="242">
        <v>10</v>
      </c>
      <c r="F393" s="173">
        <v>31</v>
      </c>
      <c r="G393" s="238"/>
      <c r="H393" s="242">
        <v>10</v>
      </c>
      <c r="I393" s="242">
        <v>9</v>
      </c>
      <c r="J393" s="242"/>
      <c r="K393" s="242">
        <v>2</v>
      </c>
      <c r="L393" s="242"/>
      <c r="M393" s="242"/>
      <c r="N393" s="242">
        <v>1</v>
      </c>
      <c r="O393" s="242"/>
      <c r="P393" s="242"/>
      <c r="Q393" s="242"/>
      <c r="R393" s="237">
        <v>9</v>
      </c>
      <c r="S393" s="237"/>
      <c r="T393" s="237"/>
      <c r="U393" s="237">
        <v>1</v>
      </c>
      <c r="V393" s="237"/>
      <c r="W393" s="237"/>
      <c r="X393" s="237"/>
      <c r="Y393" s="237"/>
      <c r="Z393" s="237"/>
      <c r="AA393" s="242">
        <v>19</v>
      </c>
      <c r="AB393" s="237">
        <v>21</v>
      </c>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902</v>
      </c>
      <c r="C394" s="149" t="s">
        <v>901</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
      <c r="A395" s="149">
        <v>388</v>
      </c>
      <c r="B395" s="149" t="s">
        <v>904</v>
      </c>
      <c r="C395" s="149" t="s">
        <v>903</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906</v>
      </c>
      <c r="C396" s="149" t="s">
        <v>905</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customHeight="1" x14ac:dyDescent="0.2">
      <c r="A397" s="149">
        <v>390</v>
      </c>
      <c r="B397" s="149" t="s">
        <v>908</v>
      </c>
      <c r="C397" s="149" t="s">
        <v>907</v>
      </c>
      <c r="D397" s="241">
        <v>2</v>
      </c>
      <c r="E397" s="242"/>
      <c r="F397" s="173">
        <v>2</v>
      </c>
      <c r="G397" s="238"/>
      <c r="H397" s="242"/>
      <c r="I397" s="242"/>
      <c r="J397" s="242"/>
      <c r="K397" s="242"/>
      <c r="L397" s="242"/>
      <c r="M397" s="242"/>
      <c r="N397" s="242"/>
      <c r="O397" s="242"/>
      <c r="P397" s="242"/>
      <c r="Q397" s="242"/>
      <c r="R397" s="237"/>
      <c r="S397" s="237"/>
      <c r="T397" s="237"/>
      <c r="U397" s="237"/>
      <c r="V397" s="237"/>
      <c r="W397" s="237"/>
      <c r="X397" s="237"/>
      <c r="Y397" s="237"/>
      <c r="Z397" s="237"/>
      <c r="AA397" s="242">
        <v>2</v>
      </c>
      <c r="AB397" s="237">
        <v>2</v>
      </c>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910</v>
      </c>
      <c r="C398" s="149" t="s">
        <v>909</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4" customFormat="1" ht="12.75" customHeight="1" x14ac:dyDescent="0.2">
      <c r="A399" s="149">
        <v>392</v>
      </c>
      <c r="B399" s="150" t="s">
        <v>912</v>
      </c>
      <c r="C399" s="150" t="s">
        <v>911</v>
      </c>
      <c r="D399" s="241">
        <v>17</v>
      </c>
      <c r="E399" s="242">
        <v>7</v>
      </c>
      <c r="F399" s="173">
        <v>17</v>
      </c>
      <c r="G399" s="238"/>
      <c r="H399" s="242">
        <v>8</v>
      </c>
      <c r="I399" s="242">
        <v>8</v>
      </c>
      <c r="J399" s="242"/>
      <c r="K399" s="242">
        <v>2</v>
      </c>
      <c r="L399" s="242"/>
      <c r="M399" s="242"/>
      <c r="N399" s="242"/>
      <c r="O399" s="242"/>
      <c r="P399" s="242"/>
      <c r="Q399" s="242"/>
      <c r="R399" s="237">
        <v>8</v>
      </c>
      <c r="S399" s="237"/>
      <c r="T399" s="237"/>
      <c r="U399" s="237"/>
      <c r="V399" s="237"/>
      <c r="W399" s="237"/>
      <c r="X399" s="237"/>
      <c r="Y399" s="237"/>
      <c r="Z399" s="237"/>
      <c r="AA399" s="242">
        <v>9</v>
      </c>
      <c r="AB399" s="237">
        <v>9</v>
      </c>
      <c r="AC399" s="237"/>
      <c r="AD399" s="145"/>
      <c r="AE399" s="145"/>
      <c r="AF399" s="145"/>
      <c r="AG399" s="145"/>
      <c r="AH399" s="145"/>
      <c r="AI399" s="145"/>
      <c r="AJ399" s="145"/>
      <c r="AK399" s="145"/>
      <c r="AL399" s="145"/>
      <c r="AM399" s="145"/>
      <c r="AN399" s="145"/>
      <c r="AO399" s="145"/>
      <c r="AP399" s="145"/>
      <c r="AQ399" s="145"/>
      <c r="AR399" s="145"/>
      <c r="AS399" s="145"/>
      <c r="AT399" s="145"/>
      <c r="AU399" s="146"/>
      <c r="AV399" s="146"/>
      <c r="AW399" s="146"/>
      <c r="AX399" s="146"/>
    </row>
    <row r="400" spans="1:50" s="141" customFormat="1" ht="12.75" customHeight="1" x14ac:dyDescent="0.2">
      <c r="A400" s="149">
        <v>393</v>
      </c>
      <c r="B400" s="149" t="s">
        <v>914</v>
      </c>
      <c r="C400" s="149" t="s">
        <v>913</v>
      </c>
      <c r="D400" s="241">
        <v>15</v>
      </c>
      <c r="E400" s="242">
        <v>6</v>
      </c>
      <c r="F400" s="173">
        <v>15</v>
      </c>
      <c r="G400" s="238"/>
      <c r="H400" s="242">
        <v>7</v>
      </c>
      <c r="I400" s="242">
        <v>7</v>
      </c>
      <c r="J400" s="242"/>
      <c r="K400" s="242">
        <v>2</v>
      </c>
      <c r="L400" s="242"/>
      <c r="M400" s="242"/>
      <c r="N400" s="242"/>
      <c r="O400" s="242"/>
      <c r="P400" s="242"/>
      <c r="Q400" s="242"/>
      <c r="R400" s="237">
        <v>7</v>
      </c>
      <c r="S400" s="237"/>
      <c r="T400" s="237"/>
      <c r="U400" s="237"/>
      <c r="V400" s="237"/>
      <c r="W400" s="237"/>
      <c r="X400" s="237"/>
      <c r="Y400" s="237"/>
      <c r="Z400" s="237"/>
      <c r="AA400" s="242">
        <v>8</v>
      </c>
      <c r="AB400" s="237">
        <v>8</v>
      </c>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customHeight="1" x14ac:dyDescent="0.2">
      <c r="A401" s="149">
        <v>394</v>
      </c>
      <c r="B401" s="149" t="s">
        <v>916</v>
      </c>
      <c r="C401" s="149" t="s">
        <v>915</v>
      </c>
      <c r="D401" s="241">
        <v>1</v>
      </c>
      <c r="E401" s="242">
        <v>1</v>
      </c>
      <c r="F401" s="173">
        <v>1</v>
      </c>
      <c r="G401" s="238"/>
      <c r="H401" s="242">
        <v>1</v>
      </c>
      <c r="I401" s="242">
        <v>1</v>
      </c>
      <c r="J401" s="242"/>
      <c r="K401" s="242"/>
      <c r="L401" s="242"/>
      <c r="M401" s="242"/>
      <c r="N401" s="242"/>
      <c r="O401" s="242"/>
      <c r="P401" s="242"/>
      <c r="Q401" s="242"/>
      <c r="R401" s="237">
        <v>1</v>
      </c>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customHeight="1" x14ac:dyDescent="0.2">
      <c r="A402" s="149">
        <v>395</v>
      </c>
      <c r="B402" s="149" t="s">
        <v>918</v>
      </c>
      <c r="C402" s="149" t="s">
        <v>917</v>
      </c>
      <c r="D402" s="241">
        <v>1</v>
      </c>
      <c r="E402" s="242"/>
      <c r="F402" s="173">
        <v>1</v>
      </c>
      <c r="G402" s="238"/>
      <c r="H402" s="242"/>
      <c r="I402" s="242"/>
      <c r="J402" s="242"/>
      <c r="K402" s="242"/>
      <c r="L402" s="242"/>
      <c r="M402" s="242"/>
      <c r="N402" s="242"/>
      <c r="O402" s="242"/>
      <c r="P402" s="242"/>
      <c r="Q402" s="242"/>
      <c r="R402" s="237"/>
      <c r="S402" s="237"/>
      <c r="T402" s="237"/>
      <c r="U402" s="237"/>
      <c r="V402" s="237"/>
      <c r="W402" s="237"/>
      <c r="X402" s="237"/>
      <c r="Y402" s="237"/>
      <c r="Z402" s="237"/>
      <c r="AA402" s="242">
        <v>1</v>
      </c>
      <c r="AB402" s="237">
        <v>1</v>
      </c>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customHeight="1" x14ac:dyDescent="0.2">
      <c r="A403" s="149">
        <v>396</v>
      </c>
      <c r="B403" s="149">
        <v>410</v>
      </c>
      <c r="C403" s="149" t="s">
        <v>919</v>
      </c>
      <c r="D403" s="241">
        <v>5</v>
      </c>
      <c r="E403" s="242">
        <v>1</v>
      </c>
      <c r="F403" s="173">
        <v>7</v>
      </c>
      <c r="G403" s="238"/>
      <c r="H403" s="242"/>
      <c r="I403" s="242"/>
      <c r="J403" s="242"/>
      <c r="K403" s="242"/>
      <c r="L403" s="242"/>
      <c r="M403" s="242"/>
      <c r="N403" s="242"/>
      <c r="O403" s="242"/>
      <c r="P403" s="242"/>
      <c r="Q403" s="242"/>
      <c r="R403" s="237"/>
      <c r="S403" s="237"/>
      <c r="T403" s="237"/>
      <c r="U403" s="237"/>
      <c r="V403" s="237"/>
      <c r="W403" s="237"/>
      <c r="X403" s="237"/>
      <c r="Y403" s="237"/>
      <c r="Z403" s="237"/>
      <c r="AA403" s="242">
        <v>5</v>
      </c>
      <c r="AB403" s="237">
        <v>7</v>
      </c>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921</v>
      </c>
      <c r="C404" s="149" t="s">
        <v>920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v>412</v>
      </c>
      <c r="C405" s="149" t="s">
        <v>922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v>413</v>
      </c>
      <c r="C406" s="149" t="s">
        <v>923</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925</v>
      </c>
      <c r="C407" s="149" t="s">
        <v>924</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customHeight="1" x14ac:dyDescent="0.2">
      <c r="A408" s="149">
        <v>401</v>
      </c>
      <c r="B408" s="149" t="s">
        <v>927</v>
      </c>
      <c r="C408" s="149" t="s">
        <v>926</v>
      </c>
      <c r="D408" s="241">
        <v>2</v>
      </c>
      <c r="E408" s="242">
        <v>1</v>
      </c>
      <c r="F408" s="173">
        <v>2</v>
      </c>
      <c r="G408" s="238"/>
      <c r="H408" s="242">
        <v>1</v>
      </c>
      <c r="I408" s="242"/>
      <c r="J408" s="242"/>
      <c r="K408" s="242"/>
      <c r="L408" s="242"/>
      <c r="M408" s="242"/>
      <c r="N408" s="242">
        <v>1</v>
      </c>
      <c r="O408" s="242"/>
      <c r="P408" s="242"/>
      <c r="Q408" s="242"/>
      <c r="R408" s="237"/>
      <c r="S408" s="237"/>
      <c r="T408" s="237"/>
      <c r="U408" s="237">
        <v>1</v>
      </c>
      <c r="V408" s="237"/>
      <c r="W408" s="237"/>
      <c r="X408" s="237"/>
      <c r="Y408" s="237"/>
      <c r="Z408" s="237"/>
      <c r="AA408" s="242">
        <v>1</v>
      </c>
      <c r="AB408" s="237">
        <v>1</v>
      </c>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929</v>
      </c>
      <c r="C409" s="149" t="s">
        <v>928</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931</v>
      </c>
      <c r="C410" s="149" t="s">
        <v>930</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933</v>
      </c>
      <c r="C411" s="149" t="s">
        <v>932</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935</v>
      </c>
      <c r="C412" s="149" t="s">
        <v>934</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t="s">
        <v>937</v>
      </c>
      <c r="C413" s="149" t="s">
        <v>936</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939</v>
      </c>
      <c r="C414" s="149" t="s">
        <v>938</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customHeight="1" x14ac:dyDescent="0.2">
      <c r="A415" s="149">
        <v>408</v>
      </c>
      <c r="B415" s="149" t="s">
        <v>941</v>
      </c>
      <c r="C415" s="149" t="s">
        <v>940</v>
      </c>
      <c r="D415" s="241">
        <v>1</v>
      </c>
      <c r="E415" s="242"/>
      <c r="F415" s="173">
        <v>1</v>
      </c>
      <c r="G415" s="238"/>
      <c r="H415" s="242"/>
      <c r="I415" s="242"/>
      <c r="J415" s="242"/>
      <c r="K415" s="242"/>
      <c r="L415" s="242"/>
      <c r="M415" s="242"/>
      <c r="N415" s="242"/>
      <c r="O415" s="242"/>
      <c r="P415" s="242"/>
      <c r="Q415" s="242"/>
      <c r="R415" s="237"/>
      <c r="S415" s="237"/>
      <c r="T415" s="237"/>
      <c r="U415" s="237"/>
      <c r="V415" s="237"/>
      <c r="W415" s="237"/>
      <c r="X415" s="237"/>
      <c r="Y415" s="237"/>
      <c r="Z415" s="237"/>
      <c r="AA415" s="242">
        <v>1</v>
      </c>
      <c r="AB415" s="237">
        <v>1</v>
      </c>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943</v>
      </c>
      <c r="C416" s="149" t="s">
        <v>942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945</v>
      </c>
      <c r="C417" s="149" t="s">
        <v>944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customHeight="1" x14ac:dyDescent="0.2">
      <c r="A418" s="149">
        <v>411</v>
      </c>
      <c r="B418" s="149" t="s">
        <v>947</v>
      </c>
      <c r="C418" s="149" t="s">
        <v>946</v>
      </c>
      <c r="D418" s="241">
        <v>1</v>
      </c>
      <c r="E418" s="242"/>
      <c r="F418" s="173">
        <v>1</v>
      </c>
      <c r="G418" s="238"/>
      <c r="H418" s="242">
        <v>1</v>
      </c>
      <c r="I418" s="242">
        <v>1</v>
      </c>
      <c r="J418" s="242"/>
      <c r="K418" s="242"/>
      <c r="L418" s="242"/>
      <c r="M418" s="242"/>
      <c r="N418" s="242"/>
      <c r="O418" s="242"/>
      <c r="P418" s="242"/>
      <c r="Q418" s="242"/>
      <c r="R418" s="237">
        <v>1</v>
      </c>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v>426</v>
      </c>
      <c r="C419" s="149" t="s">
        <v>948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customHeight="1" x14ac:dyDescent="0.2">
      <c r="A420" s="149">
        <v>413</v>
      </c>
      <c r="B420" s="149" t="s">
        <v>949</v>
      </c>
      <c r="C420" s="149" t="s">
        <v>944</v>
      </c>
      <c r="D420" s="241">
        <v>1</v>
      </c>
      <c r="E420" s="242">
        <v>1</v>
      </c>
      <c r="F420" s="173">
        <v>1</v>
      </c>
      <c r="G420" s="238"/>
      <c r="H420" s="242"/>
      <c r="I420" s="242"/>
      <c r="J420" s="242"/>
      <c r="K420" s="242"/>
      <c r="L420" s="242"/>
      <c r="M420" s="242"/>
      <c r="N420" s="242"/>
      <c r="O420" s="242"/>
      <c r="P420" s="242"/>
      <c r="Q420" s="242"/>
      <c r="R420" s="237"/>
      <c r="S420" s="237"/>
      <c r="T420" s="237"/>
      <c r="U420" s="237"/>
      <c r="V420" s="237"/>
      <c r="W420" s="237"/>
      <c r="X420" s="237"/>
      <c r="Y420" s="237"/>
      <c r="Z420" s="237"/>
      <c r="AA420" s="242">
        <v>1</v>
      </c>
      <c r="AB420" s="237">
        <v>1</v>
      </c>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951</v>
      </c>
      <c r="C421" s="149" t="s">
        <v>950</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953</v>
      </c>
      <c r="C422" s="149" t="s">
        <v>952</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955</v>
      </c>
      <c r="C423" s="149" t="s">
        <v>954</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1" customFormat="1" ht="12.75" hidden="1" customHeight="1" x14ac:dyDescent="0.2">
      <c r="A424" s="149">
        <v>417</v>
      </c>
      <c r="B424" s="149" t="s">
        <v>957</v>
      </c>
      <c r="C424" s="149" t="s">
        <v>956</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2"/>
      <c r="AE424" s="142"/>
      <c r="AF424" s="142"/>
      <c r="AG424" s="142"/>
      <c r="AH424" s="142"/>
      <c r="AI424" s="142"/>
      <c r="AJ424" s="142"/>
      <c r="AK424" s="142"/>
      <c r="AL424" s="142"/>
      <c r="AM424" s="142"/>
      <c r="AN424" s="142"/>
      <c r="AO424" s="142"/>
      <c r="AP424" s="142"/>
      <c r="AQ424" s="142"/>
      <c r="AR424" s="142"/>
      <c r="AS424" s="142"/>
      <c r="AT424" s="142"/>
      <c r="AU424" s="143"/>
      <c r="AV424" s="143"/>
      <c r="AW424" s="143"/>
      <c r="AX424" s="143"/>
    </row>
    <row r="425" spans="1:50" s="141" customFormat="1" ht="12.75" hidden="1" customHeight="1" x14ac:dyDescent="0.2">
      <c r="A425" s="149">
        <v>418</v>
      </c>
      <c r="B425" s="149" t="s">
        <v>959</v>
      </c>
      <c r="C425" s="149" t="s">
        <v>958</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961</v>
      </c>
      <c r="C426" s="149" t="s">
        <v>960</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t="s">
        <v>963</v>
      </c>
      <c r="C427" s="149" t="s">
        <v>962</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t="s">
        <v>965</v>
      </c>
      <c r="C428" s="149" t="s">
        <v>964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t="s">
        <v>967</v>
      </c>
      <c r="C429" s="149" t="s">
        <v>966</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4" customFormat="1" ht="12.75" hidden="1" customHeight="1" x14ac:dyDescent="0.2">
      <c r="A430" s="149">
        <v>423</v>
      </c>
      <c r="B430" s="150" t="s">
        <v>969</v>
      </c>
      <c r="C430" s="150" t="s">
        <v>968</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5"/>
      <c r="AE430" s="145"/>
      <c r="AF430" s="145"/>
      <c r="AG430" s="145"/>
      <c r="AH430" s="145"/>
      <c r="AI430" s="145"/>
      <c r="AJ430" s="145"/>
      <c r="AK430" s="145"/>
      <c r="AL430" s="145"/>
      <c r="AM430" s="145"/>
      <c r="AN430" s="145"/>
      <c r="AO430" s="145"/>
      <c r="AP430" s="145"/>
      <c r="AQ430" s="145"/>
      <c r="AR430" s="145"/>
      <c r="AS430" s="145"/>
      <c r="AT430" s="145"/>
      <c r="AU430" s="146"/>
      <c r="AV430" s="146"/>
      <c r="AW430" s="146"/>
      <c r="AX430" s="146"/>
    </row>
    <row r="431" spans="1:50" s="141" customFormat="1" ht="12.75" hidden="1" customHeight="1" x14ac:dyDescent="0.2">
      <c r="A431" s="149">
        <v>424</v>
      </c>
      <c r="B431" s="149">
        <v>436</v>
      </c>
      <c r="C431" s="149" t="s">
        <v>970</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t="s">
        <v>972</v>
      </c>
      <c r="C432" s="149" t="s">
        <v>971</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v>437</v>
      </c>
      <c r="C433" s="149" t="s">
        <v>973</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438</v>
      </c>
      <c r="C434" s="149" t="s">
        <v>974</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v>439</v>
      </c>
      <c r="C435" s="149" t="s">
        <v>975</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440</v>
      </c>
      <c r="C436" s="149" t="s">
        <v>976</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441</v>
      </c>
      <c r="C437" s="149" t="s">
        <v>977</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s="141" customFormat="1" ht="12.75" hidden="1" customHeight="1" x14ac:dyDescent="0.2">
      <c r="A438" s="149">
        <v>431</v>
      </c>
      <c r="B438" s="149">
        <v>442</v>
      </c>
      <c r="C438" s="149" t="s">
        <v>978</v>
      </c>
      <c r="D438" s="241"/>
      <c r="E438" s="242"/>
      <c r="F438" s="173"/>
      <c r="G438" s="238"/>
      <c r="H438" s="242"/>
      <c r="I438" s="242"/>
      <c r="J438" s="242"/>
      <c r="K438" s="242"/>
      <c r="L438" s="242"/>
      <c r="M438" s="242"/>
      <c r="N438" s="242"/>
      <c r="O438" s="242"/>
      <c r="P438" s="242"/>
      <c r="Q438" s="242"/>
      <c r="R438" s="237"/>
      <c r="S438" s="237"/>
      <c r="T438" s="237"/>
      <c r="U438" s="237"/>
      <c r="V438" s="237"/>
      <c r="W438" s="237"/>
      <c r="X438" s="237"/>
      <c r="Y438" s="237"/>
      <c r="Z438" s="237"/>
      <c r="AA438" s="242"/>
      <c r="AB438" s="237"/>
      <c r="AC438" s="237"/>
      <c r="AD438" s="142"/>
      <c r="AE438" s="142"/>
      <c r="AF438" s="142"/>
      <c r="AG438" s="142"/>
      <c r="AH438" s="142"/>
      <c r="AI438" s="142"/>
      <c r="AJ438" s="142"/>
      <c r="AK438" s="142"/>
      <c r="AL438" s="142"/>
      <c r="AM438" s="142"/>
      <c r="AN438" s="142"/>
      <c r="AO438" s="142"/>
      <c r="AP438" s="142"/>
      <c r="AQ438" s="142"/>
      <c r="AR438" s="142"/>
      <c r="AS438" s="142"/>
      <c r="AT438" s="142"/>
      <c r="AU438" s="143"/>
      <c r="AV438" s="143"/>
      <c r="AW438" s="143"/>
      <c r="AX438" s="143"/>
    </row>
    <row r="439" spans="1:50" s="141" customFormat="1" ht="12.75" hidden="1" customHeight="1" x14ac:dyDescent="0.2">
      <c r="A439" s="149">
        <v>432</v>
      </c>
      <c r="B439" s="149" t="s">
        <v>980</v>
      </c>
      <c r="C439" s="149" t="s">
        <v>979</v>
      </c>
      <c r="D439" s="241"/>
      <c r="E439" s="242"/>
      <c r="F439" s="173"/>
      <c r="G439" s="238"/>
      <c r="H439" s="242"/>
      <c r="I439" s="242"/>
      <c r="J439" s="242"/>
      <c r="K439" s="242"/>
      <c r="L439" s="242"/>
      <c r="M439" s="242"/>
      <c r="N439" s="242"/>
      <c r="O439" s="242"/>
      <c r="P439" s="242"/>
      <c r="Q439" s="242"/>
      <c r="R439" s="237"/>
      <c r="S439" s="237"/>
      <c r="T439" s="237"/>
      <c r="U439" s="237"/>
      <c r="V439" s="237"/>
      <c r="W439" s="237"/>
      <c r="X439" s="237"/>
      <c r="Y439" s="237"/>
      <c r="Z439" s="237"/>
      <c r="AA439" s="242"/>
      <c r="AB439" s="237"/>
      <c r="AC439" s="237"/>
      <c r="AD439" s="142"/>
      <c r="AE439" s="142"/>
      <c r="AF439" s="142"/>
      <c r="AG439" s="142"/>
      <c r="AH439" s="142"/>
      <c r="AI439" s="142"/>
      <c r="AJ439" s="142"/>
      <c r="AK439" s="142"/>
      <c r="AL439" s="142"/>
      <c r="AM439" s="142"/>
      <c r="AN439" s="142"/>
      <c r="AO439" s="142"/>
      <c r="AP439" s="142"/>
      <c r="AQ439" s="142"/>
      <c r="AR439" s="142"/>
      <c r="AS439" s="142"/>
      <c r="AT439" s="142"/>
      <c r="AU439" s="143"/>
      <c r="AV439" s="143"/>
      <c r="AW439" s="143"/>
      <c r="AX439" s="143"/>
    </row>
    <row r="440" spans="1:50" s="141" customFormat="1" ht="12.75" hidden="1" customHeight="1" x14ac:dyDescent="0.2">
      <c r="A440" s="149">
        <v>433</v>
      </c>
      <c r="B440" s="149">
        <v>444</v>
      </c>
      <c r="C440" s="149" t="s">
        <v>981</v>
      </c>
      <c r="D440" s="241"/>
      <c r="E440" s="242"/>
      <c r="F440" s="173"/>
      <c r="G440" s="238"/>
      <c r="H440" s="242"/>
      <c r="I440" s="242"/>
      <c r="J440" s="242"/>
      <c r="K440" s="242"/>
      <c r="L440" s="242"/>
      <c r="M440" s="242"/>
      <c r="N440" s="242"/>
      <c r="O440" s="242"/>
      <c r="P440" s="242"/>
      <c r="Q440" s="242"/>
      <c r="R440" s="237"/>
      <c r="S440" s="237"/>
      <c r="T440" s="237"/>
      <c r="U440" s="237"/>
      <c r="V440" s="237"/>
      <c r="W440" s="237"/>
      <c r="X440" s="237"/>
      <c r="Y440" s="237"/>
      <c r="Z440" s="237"/>
      <c r="AA440" s="242"/>
      <c r="AB440" s="237"/>
      <c r="AC440" s="237"/>
      <c r="AD440" s="142"/>
      <c r="AE440" s="142"/>
      <c r="AF440" s="142"/>
      <c r="AG440" s="142"/>
      <c r="AH440" s="142"/>
      <c r="AI440" s="142"/>
      <c r="AJ440" s="142"/>
      <c r="AK440" s="142"/>
      <c r="AL440" s="142"/>
      <c r="AM440" s="142"/>
      <c r="AN440" s="142"/>
      <c r="AO440" s="142"/>
      <c r="AP440" s="142"/>
      <c r="AQ440" s="142"/>
      <c r="AR440" s="142"/>
      <c r="AS440" s="142"/>
      <c r="AT440" s="142"/>
      <c r="AU440" s="143"/>
      <c r="AV440" s="143"/>
      <c r="AW440" s="143"/>
      <c r="AX440" s="143"/>
    </row>
    <row r="441" spans="1:50" s="141" customFormat="1" ht="12.75" hidden="1" customHeight="1" x14ac:dyDescent="0.2">
      <c r="A441" s="149">
        <v>434</v>
      </c>
      <c r="B441" s="149" t="s">
        <v>983</v>
      </c>
      <c r="C441" s="149" t="s">
        <v>982</v>
      </c>
      <c r="D441" s="241"/>
      <c r="E441" s="242"/>
      <c r="F441" s="173"/>
      <c r="G441" s="238"/>
      <c r="H441" s="242"/>
      <c r="I441" s="242"/>
      <c r="J441" s="242"/>
      <c r="K441" s="242"/>
      <c r="L441" s="242"/>
      <c r="M441" s="242"/>
      <c r="N441" s="242"/>
      <c r="O441" s="242"/>
      <c r="P441" s="242"/>
      <c r="Q441" s="242"/>
      <c r="R441" s="237"/>
      <c r="S441" s="237"/>
      <c r="T441" s="237"/>
      <c r="U441" s="237"/>
      <c r="V441" s="237"/>
      <c r="W441" s="237"/>
      <c r="X441" s="237"/>
      <c r="Y441" s="237"/>
      <c r="Z441" s="237"/>
      <c r="AA441" s="242"/>
      <c r="AB441" s="237"/>
      <c r="AC441" s="237"/>
      <c r="AD441" s="142"/>
      <c r="AE441" s="142"/>
      <c r="AF441" s="142"/>
      <c r="AG441" s="142"/>
      <c r="AH441" s="142"/>
      <c r="AI441" s="142"/>
      <c r="AJ441" s="142"/>
      <c r="AK441" s="142"/>
      <c r="AL441" s="142"/>
      <c r="AM441" s="142"/>
      <c r="AN441" s="142"/>
      <c r="AO441" s="142"/>
      <c r="AP441" s="142"/>
      <c r="AQ441" s="142"/>
      <c r="AR441" s="142"/>
      <c r="AS441" s="142"/>
      <c r="AT441" s="142"/>
      <c r="AU441" s="143"/>
      <c r="AV441" s="143"/>
      <c r="AW441" s="143"/>
      <c r="AX441" s="143"/>
    </row>
    <row r="442" spans="1:50" s="141" customFormat="1" ht="12.75" hidden="1" customHeight="1" x14ac:dyDescent="0.2">
      <c r="A442" s="149">
        <v>435</v>
      </c>
      <c r="B442" s="149">
        <v>446</v>
      </c>
      <c r="C442" s="149" t="s">
        <v>984</v>
      </c>
      <c r="D442" s="241"/>
      <c r="E442" s="242"/>
      <c r="F442" s="173"/>
      <c r="G442" s="238"/>
      <c r="H442" s="242"/>
      <c r="I442" s="242"/>
      <c r="J442" s="242"/>
      <c r="K442" s="242"/>
      <c r="L442" s="242"/>
      <c r="M442" s="242"/>
      <c r="N442" s="242"/>
      <c r="O442" s="242"/>
      <c r="P442" s="242"/>
      <c r="Q442" s="242"/>
      <c r="R442" s="237"/>
      <c r="S442" s="237"/>
      <c r="T442" s="237"/>
      <c r="U442" s="237"/>
      <c r="V442" s="237"/>
      <c r="W442" s="237"/>
      <c r="X442" s="237"/>
      <c r="Y442" s="237"/>
      <c r="Z442" s="237"/>
      <c r="AA442" s="242"/>
      <c r="AB442" s="237"/>
      <c r="AC442" s="237"/>
      <c r="AD442" s="142"/>
      <c r="AE442" s="142"/>
      <c r="AF442" s="142"/>
      <c r="AG442" s="142"/>
      <c r="AH442" s="142"/>
      <c r="AI442" s="142"/>
      <c r="AJ442" s="142"/>
      <c r="AK442" s="142"/>
      <c r="AL442" s="142"/>
      <c r="AM442" s="142"/>
      <c r="AN442" s="142"/>
      <c r="AO442" s="142"/>
      <c r="AP442" s="142"/>
      <c r="AQ442" s="142"/>
      <c r="AR442" s="142"/>
      <c r="AS442" s="142"/>
      <c r="AT442" s="142"/>
      <c r="AU442" s="143"/>
      <c r="AV442" s="143"/>
      <c r="AW442" s="143"/>
      <c r="AX442" s="143"/>
    </row>
    <row r="443" spans="1:50" s="141" customFormat="1" ht="12.75" hidden="1" customHeight="1" x14ac:dyDescent="0.2">
      <c r="A443" s="149">
        <v>436</v>
      </c>
      <c r="B443" s="149">
        <v>447</v>
      </c>
      <c r="C443" s="149" t="s">
        <v>985</v>
      </c>
      <c r="D443" s="241"/>
      <c r="E443" s="242"/>
      <c r="F443" s="173"/>
      <c r="G443" s="238"/>
      <c r="H443" s="242"/>
      <c r="I443" s="242"/>
      <c r="J443" s="242"/>
      <c r="K443" s="242"/>
      <c r="L443" s="242"/>
      <c r="M443" s="242"/>
      <c r="N443" s="242"/>
      <c r="O443" s="242"/>
      <c r="P443" s="242"/>
      <c r="Q443" s="242"/>
      <c r="R443" s="237"/>
      <c r="S443" s="237"/>
      <c r="T443" s="237"/>
      <c r="U443" s="237"/>
      <c r="V443" s="237"/>
      <c r="W443" s="237"/>
      <c r="X443" s="237"/>
      <c r="Y443" s="237"/>
      <c r="Z443" s="237"/>
      <c r="AA443" s="242"/>
      <c r="AB443" s="237"/>
      <c r="AC443" s="237"/>
      <c r="AD443" s="142"/>
      <c r="AE443" s="142"/>
      <c r="AF443" s="142"/>
      <c r="AG443" s="142"/>
      <c r="AH443" s="142"/>
      <c r="AI443" s="142"/>
      <c r="AJ443" s="142"/>
      <c r="AK443" s="142"/>
      <c r="AL443" s="142"/>
      <c r="AM443" s="142"/>
      <c r="AN443" s="142"/>
      <c r="AO443" s="142"/>
      <c r="AP443" s="142"/>
      <c r="AQ443" s="142"/>
      <c r="AR443" s="142"/>
      <c r="AS443" s="142"/>
      <c r="AT443" s="142"/>
      <c r="AU443" s="143"/>
      <c r="AV443" s="143"/>
      <c r="AW443" s="143"/>
      <c r="AX443" s="143"/>
    </row>
    <row r="444" spans="1:50" ht="12.75" customHeight="1" x14ac:dyDescent="0.2">
      <c r="A444" s="149">
        <v>437</v>
      </c>
      <c r="B444" s="58"/>
      <c r="C444" s="59" t="s">
        <v>169</v>
      </c>
      <c r="D444" s="201">
        <f t="shared" ref="D444:AC444" si="0">SUM(D8,D17,D50,D61,D67,D100,D117,D169,D192,D218,D224,D244,D258,D285,D298,D328,D338,D357,D393,D430)</f>
        <v>4809</v>
      </c>
      <c r="E444" s="201">
        <f t="shared" si="0"/>
        <v>3218</v>
      </c>
      <c r="F444" s="201">
        <f t="shared" si="0"/>
        <v>5263</v>
      </c>
      <c r="G444" s="201">
        <f t="shared" si="0"/>
        <v>99</v>
      </c>
      <c r="H444" s="201">
        <f t="shared" si="0"/>
        <v>3132</v>
      </c>
      <c r="I444" s="201">
        <f t="shared" si="0"/>
        <v>1899</v>
      </c>
      <c r="J444" s="201">
        <f t="shared" si="0"/>
        <v>363</v>
      </c>
      <c r="K444" s="201">
        <f t="shared" si="0"/>
        <v>319</v>
      </c>
      <c r="L444" s="201">
        <f t="shared" si="0"/>
        <v>8</v>
      </c>
      <c r="M444" s="201">
        <f t="shared" si="0"/>
        <v>229</v>
      </c>
      <c r="N444" s="201">
        <f t="shared" si="0"/>
        <v>945</v>
      </c>
      <c r="O444" s="201">
        <f t="shared" si="0"/>
        <v>22</v>
      </c>
      <c r="P444" s="201">
        <f t="shared" si="0"/>
        <v>20</v>
      </c>
      <c r="Q444" s="201">
        <f t="shared" si="0"/>
        <v>9</v>
      </c>
      <c r="R444" s="201">
        <f t="shared" si="0"/>
        <v>2012</v>
      </c>
      <c r="S444" s="201">
        <f t="shared" si="0"/>
        <v>11</v>
      </c>
      <c r="T444" s="201">
        <f t="shared" si="0"/>
        <v>7</v>
      </c>
      <c r="U444" s="201">
        <f t="shared" si="0"/>
        <v>963</v>
      </c>
      <c r="V444" s="201">
        <f t="shared" si="0"/>
        <v>21</v>
      </c>
      <c r="W444" s="201">
        <f t="shared" si="0"/>
        <v>10</v>
      </c>
      <c r="X444" s="201">
        <f t="shared" si="0"/>
        <v>8</v>
      </c>
      <c r="Y444" s="201">
        <f t="shared" si="0"/>
        <v>237</v>
      </c>
      <c r="Z444" s="201">
        <f t="shared" si="0"/>
        <v>25</v>
      </c>
      <c r="AA444" s="201">
        <f t="shared" si="0"/>
        <v>1676</v>
      </c>
      <c r="AB444" s="201">
        <f t="shared" si="0"/>
        <v>1980</v>
      </c>
      <c r="AC444" s="201">
        <f t="shared" si="0"/>
        <v>77</v>
      </c>
      <c r="AU444" s="15"/>
      <c r="AV444" s="15"/>
      <c r="AW444" s="15"/>
      <c r="AX444" s="15"/>
    </row>
    <row r="445" spans="1:50" ht="12.75" customHeight="1" x14ac:dyDescent="0.2">
      <c r="A445" s="149">
        <v>438</v>
      </c>
      <c r="B445" s="58"/>
      <c r="C445" s="180" t="s">
        <v>223</v>
      </c>
      <c r="D445" s="202">
        <v>21</v>
      </c>
      <c r="E445" s="201"/>
      <c r="F445" s="202">
        <v>21</v>
      </c>
      <c r="G445" s="201"/>
      <c r="H445" s="201">
        <v>3</v>
      </c>
      <c r="I445" s="201">
        <v>1</v>
      </c>
      <c r="J445" s="103" t="s">
        <v>158</v>
      </c>
      <c r="K445" s="103" t="s">
        <v>158</v>
      </c>
      <c r="L445" s="201"/>
      <c r="M445" s="201"/>
      <c r="N445" s="201">
        <v>2</v>
      </c>
      <c r="O445" s="201"/>
      <c r="P445" s="201"/>
      <c r="Q445" s="201"/>
      <c r="R445" s="202">
        <v>1</v>
      </c>
      <c r="S445" s="202"/>
      <c r="T445" s="202"/>
      <c r="U445" s="202">
        <v>2</v>
      </c>
      <c r="V445" s="202"/>
      <c r="W445" s="201"/>
      <c r="X445" s="202"/>
      <c r="Y445" s="202"/>
      <c r="Z445" s="201"/>
      <c r="AA445" s="201">
        <v>18</v>
      </c>
      <c r="AB445" s="202">
        <v>18</v>
      </c>
      <c r="AC445" s="202"/>
      <c r="AU445" s="15"/>
      <c r="AV445" s="15"/>
      <c r="AW445" s="15"/>
      <c r="AX445" s="15"/>
    </row>
    <row r="446" spans="1:50" ht="12.75" customHeight="1" x14ac:dyDescent="0.2">
      <c r="A446" s="149">
        <v>439</v>
      </c>
      <c r="B446" s="58"/>
      <c r="C446" s="180" t="s">
        <v>211</v>
      </c>
      <c r="D446" s="202">
        <v>4609</v>
      </c>
      <c r="E446" s="201">
        <v>3061</v>
      </c>
      <c r="F446" s="202">
        <v>5061</v>
      </c>
      <c r="G446" s="201">
        <v>99</v>
      </c>
      <c r="H446" s="201">
        <v>2997</v>
      </c>
      <c r="I446" s="201">
        <v>1897</v>
      </c>
      <c r="J446" s="203">
        <v>363</v>
      </c>
      <c r="K446" s="203">
        <v>319</v>
      </c>
      <c r="L446" s="203">
        <v>8</v>
      </c>
      <c r="M446" s="203">
        <v>226</v>
      </c>
      <c r="N446" s="203">
        <v>837</v>
      </c>
      <c r="O446" s="203">
        <v>22</v>
      </c>
      <c r="P446" s="203">
        <v>4</v>
      </c>
      <c r="Q446" s="203">
        <v>3</v>
      </c>
      <c r="R446" s="203">
        <v>2011</v>
      </c>
      <c r="S446" s="203">
        <v>11</v>
      </c>
      <c r="T446" s="203">
        <v>7</v>
      </c>
      <c r="U446" s="203">
        <v>855</v>
      </c>
      <c r="V446" s="203">
        <v>4</v>
      </c>
      <c r="W446" s="203">
        <v>3</v>
      </c>
      <c r="X446" s="203">
        <v>8</v>
      </c>
      <c r="Y446" s="203">
        <v>234</v>
      </c>
      <c r="Z446" s="203">
        <v>25</v>
      </c>
      <c r="AA446" s="204">
        <v>1612</v>
      </c>
      <c r="AB446" s="203">
        <v>1914</v>
      </c>
      <c r="AC446" s="203">
        <v>77</v>
      </c>
      <c r="AU446" s="15"/>
      <c r="AV446" s="15"/>
      <c r="AW446" s="15"/>
      <c r="AX446" s="15"/>
    </row>
    <row r="447" spans="1:50" ht="21.6" customHeight="1" x14ac:dyDescent="0.2">
      <c r="A447" s="149">
        <v>440</v>
      </c>
      <c r="B447" s="58"/>
      <c r="C447" s="121" t="s">
        <v>220</v>
      </c>
      <c r="D447" s="203">
        <v>28</v>
      </c>
      <c r="E447" s="203">
        <v>20</v>
      </c>
      <c r="F447" s="203">
        <v>29</v>
      </c>
      <c r="G447" s="203"/>
      <c r="H447" s="203">
        <v>17</v>
      </c>
      <c r="I447" s="203"/>
      <c r="J447" s="203"/>
      <c r="K447" s="203"/>
      <c r="L447" s="203"/>
      <c r="M447" s="203">
        <v>1</v>
      </c>
      <c r="N447" s="203"/>
      <c r="O447" s="203"/>
      <c r="P447" s="203">
        <v>16</v>
      </c>
      <c r="Q447" s="203"/>
      <c r="R447" s="203"/>
      <c r="S447" s="203"/>
      <c r="T447" s="203"/>
      <c r="U447" s="203"/>
      <c r="V447" s="203">
        <v>17</v>
      </c>
      <c r="W447" s="203"/>
      <c r="X447" s="203"/>
      <c r="Y447" s="203">
        <v>1</v>
      </c>
      <c r="Z447" s="203"/>
      <c r="AA447" s="203">
        <v>11</v>
      </c>
      <c r="AB447" s="203">
        <v>11</v>
      </c>
      <c r="AC447" s="203"/>
      <c r="AU447" s="15"/>
      <c r="AV447" s="15"/>
      <c r="AW447" s="15"/>
      <c r="AX447" s="15"/>
    </row>
    <row r="448" spans="1:50" ht="28.15" customHeight="1" x14ac:dyDescent="0.2">
      <c r="A448" s="149">
        <v>441</v>
      </c>
      <c r="B448" s="58"/>
      <c r="C448" s="121" t="s">
        <v>221</v>
      </c>
      <c r="D448" s="203">
        <v>11</v>
      </c>
      <c r="E448" s="203">
        <v>8</v>
      </c>
      <c r="F448" s="203">
        <v>13</v>
      </c>
      <c r="G448" s="203"/>
      <c r="H448" s="203">
        <v>7</v>
      </c>
      <c r="I448" s="203"/>
      <c r="J448" s="203"/>
      <c r="K448" s="203"/>
      <c r="L448" s="203"/>
      <c r="M448" s="203"/>
      <c r="N448" s="203">
        <v>1</v>
      </c>
      <c r="O448" s="203"/>
      <c r="P448" s="203"/>
      <c r="Q448" s="203">
        <v>6</v>
      </c>
      <c r="R448" s="203"/>
      <c r="S448" s="203"/>
      <c r="T448" s="203"/>
      <c r="U448" s="203"/>
      <c r="V448" s="203"/>
      <c r="W448" s="203">
        <v>7</v>
      </c>
      <c r="X448" s="203"/>
      <c r="Y448" s="203"/>
      <c r="Z448" s="203"/>
      <c r="AA448" s="203">
        <v>4</v>
      </c>
      <c r="AB448" s="203">
        <v>6</v>
      </c>
      <c r="AC448" s="203"/>
      <c r="AU448" s="15"/>
      <c r="AV448" s="15"/>
      <c r="AW448" s="15"/>
      <c r="AX448" s="15"/>
    </row>
    <row r="449" spans="1:50" ht="25.9" customHeight="1" x14ac:dyDescent="0.2">
      <c r="A449" s="149">
        <v>442</v>
      </c>
      <c r="B449" s="58"/>
      <c r="C449" s="121" t="s">
        <v>214</v>
      </c>
      <c r="D449" s="203">
        <v>136</v>
      </c>
      <c r="E449" s="203">
        <v>126</v>
      </c>
      <c r="F449" s="203">
        <v>136</v>
      </c>
      <c r="G449" s="203"/>
      <c r="H449" s="203">
        <v>105</v>
      </c>
      <c r="I449" s="203"/>
      <c r="J449" s="203"/>
      <c r="K449" s="203"/>
      <c r="L449" s="203"/>
      <c r="M449" s="203">
        <v>2</v>
      </c>
      <c r="N449" s="203">
        <v>103</v>
      </c>
      <c r="O449" s="203"/>
      <c r="P449" s="203"/>
      <c r="Q449" s="203"/>
      <c r="R449" s="203"/>
      <c r="S449" s="203"/>
      <c r="T449" s="203"/>
      <c r="U449" s="203">
        <v>104</v>
      </c>
      <c r="V449" s="203"/>
      <c r="W449" s="203"/>
      <c r="X449" s="203"/>
      <c r="Y449" s="203">
        <v>2</v>
      </c>
      <c r="Z449" s="203"/>
      <c r="AA449" s="203">
        <v>30</v>
      </c>
      <c r="AB449" s="203">
        <v>30</v>
      </c>
      <c r="AC449" s="203"/>
      <c r="AU449" s="15"/>
      <c r="AV449" s="15"/>
      <c r="AW449" s="15"/>
      <c r="AX449" s="15"/>
    </row>
    <row r="450" spans="1:50" ht="28.9" customHeight="1" x14ac:dyDescent="0.2">
      <c r="A450" s="149">
        <v>443</v>
      </c>
      <c r="B450" s="60"/>
      <c r="C450" s="61" t="s">
        <v>163</v>
      </c>
      <c r="D450" s="203">
        <v>277</v>
      </c>
      <c r="E450" s="203">
        <v>236</v>
      </c>
      <c r="F450" s="203">
        <v>281</v>
      </c>
      <c r="G450" s="203"/>
      <c r="H450" s="203">
        <v>240</v>
      </c>
      <c r="I450" s="203">
        <v>45</v>
      </c>
      <c r="J450" s="203">
        <v>8</v>
      </c>
      <c r="K450" s="203"/>
      <c r="L450" s="203"/>
      <c r="M450" s="203">
        <v>24</v>
      </c>
      <c r="N450" s="203">
        <v>171</v>
      </c>
      <c r="O450" s="203"/>
      <c r="P450" s="203"/>
      <c r="Q450" s="203"/>
      <c r="R450" s="203">
        <v>45</v>
      </c>
      <c r="S450" s="203"/>
      <c r="T450" s="203"/>
      <c r="U450" s="203">
        <v>173</v>
      </c>
      <c r="V450" s="203"/>
      <c r="W450" s="203"/>
      <c r="X450" s="203"/>
      <c r="Y450" s="203">
        <v>25</v>
      </c>
      <c r="Z450" s="203"/>
      <c r="AA450" s="203">
        <v>37</v>
      </c>
      <c r="AB450" s="203">
        <v>38</v>
      </c>
      <c r="AC450" s="203"/>
      <c r="AU450" s="15"/>
      <c r="AV450" s="15"/>
      <c r="AW450" s="15"/>
      <c r="AX450" s="15"/>
    </row>
    <row r="451" spans="1:50" ht="18.600000000000001" customHeight="1" x14ac:dyDescent="0.2">
      <c r="A451" s="149">
        <v>444</v>
      </c>
      <c r="B451" s="60"/>
      <c r="C451" s="61" t="s">
        <v>254</v>
      </c>
      <c r="D451" s="203">
        <v>56</v>
      </c>
      <c r="E451" s="203">
        <v>56</v>
      </c>
      <c r="F451" s="203">
        <v>56</v>
      </c>
      <c r="G451" s="203"/>
      <c r="H451" s="203">
        <v>50</v>
      </c>
      <c r="I451" s="203">
        <v>47</v>
      </c>
      <c r="J451" s="203"/>
      <c r="K451" s="203"/>
      <c r="L451" s="203"/>
      <c r="M451" s="203"/>
      <c r="N451" s="203">
        <v>3</v>
      </c>
      <c r="O451" s="203"/>
      <c r="P451" s="203"/>
      <c r="Q451" s="203"/>
      <c r="R451" s="203">
        <v>47</v>
      </c>
      <c r="S451" s="203"/>
      <c r="T451" s="203"/>
      <c r="U451" s="203">
        <v>3</v>
      </c>
      <c r="V451" s="203"/>
      <c r="W451" s="203"/>
      <c r="X451" s="203"/>
      <c r="Y451" s="203"/>
      <c r="Z451" s="203"/>
      <c r="AA451" s="203">
        <v>6</v>
      </c>
      <c r="AB451" s="203">
        <v>6</v>
      </c>
      <c r="AC451" s="203"/>
      <c r="AU451" s="15"/>
      <c r="AV451" s="15"/>
      <c r="AW451" s="15"/>
      <c r="AX451" s="15"/>
    </row>
    <row r="452" spans="1:50" s="15" customFormat="1" ht="16.149999999999999" customHeight="1" x14ac:dyDescent="0.2">
      <c r="A452" s="149">
        <v>445</v>
      </c>
      <c r="B452" s="60"/>
      <c r="C452" s="209" t="s">
        <v>137</v>
      </c>
      <c r="D452" s="203"/>
      <c r="E452" s="203"/>
      <c r="F452" s="203"/>
      <c r="G452" s="203"/>
      <c r="H452" s="203"/>
      <c r="I452" s="203"/>
      <c r="J452" s="203"/>
      <c r="K452" s="203"/>
      <c r="L452" s="203"/>
      <c r="M452" s="203"/>
      <c r="N452" s="203"/>
      <c r="O452" s="203"/>
      <c r="P452" s="203"/>
      <c r="Q452" s="203"/>
      <c r="R452" s="170"/>
      <c r="S452" s="170"/>
      <c r="T452" s="170"/>
      <c r="U452" s="170"/>
      <c r="V452" s="170"/>
      <c r="W452" s="170"/>
      <c r="X452" s="203"/>
      <c r="Y452" s="203"/>
      <c r="Z452" s="203"/>
      <c r="AA452" s="203"/>
      <c r="AB452" s="203"/>
      <c r="AC452" s="203"/>
    </row>
    <row r="453" spans="1:50" s="15" customFormat="1" ht="12.6" customHeight="1" x14ac:dyDescent="0.2">
      <c r="A453" s="149">
        <v>446</v>
      </c>
      <c r="B453" s="60"/>
      <c r="C453" s="139" t="s">
        <v>222</v>
      </c>
      <c r="D453" s="203">
        <v>155</v>
      </c>
      <c r="E453" s="203">
        <v>89</v>
      </c>
      <c r="F453" s="203">
        <v>180</v>
      </c>
      <c r="G453" s="203">
        <v>4</v>
      </c>
      <c r="H453" s="203">
        <v>96</v>
      </c>
      <c r="I453" s="203">
        <v>67</v>
      </c>
      <c r="J453" s="203">
        <v>11</v>
      </c>
      <c r="K453" s="203">
        <v>7</v>
      </c>
      <c r="L453" s="203"/>
      <c r="M453" s="203">
        <v>3</v>
      </c>
      <c r="N453" s="203">
        <v>15</v>
      </c>
      <c r="O453" s="203">
        <v>1</v>
      </c>
      <c r="P453" s="203">
        <v>1</v>
      </c>
      <c r="Q453" s="203">
        <v>9</v>
      </c>
      <c r="R453" s="170">
        <v>79</v>
      </c>
      <c r="S453" s="170">
        <v>2</v>
      </c>
      <c r="T453" s="170">
        <v>1</v>
      </c>
      <c r="U453" s="170">
        <v>16</v>
      </c>
      <c r="V453" s="170">
        <v>1</v>
      </c>
      <c r="W453" s="170">
        <v>10</v>
      </c>
      <c r="X453" s="203"/>
      <c r="Y453" s="203">
        <v>3</v>
      </c>
      <c r="Z453" s="203">
        <v>2</v>
      </c>
      <c r="AA453" s="203">
        <v>59</v>
      </c>
      <c r="AB453" s="203">
        <v>68</v>
      </c>
      <c r="AC453" s="203">
        <v>2</v>
      </c>
    </row>
    <row r="454" spans="1:50" ht="13.15" customHeight="1" x14ac:dyDescent="0.2">
      <c r="A454" s="149">
        <v>447</v>
      </c>
      <c r="B454" s="60"/>
      <c r="C454" s="61" t="s">
        <v>160</v>
      </c>
      <c r="D454" s="203">
        <v>631</v>
      </c>
      <c r="E454" s="203">
        <v>422</v>
      </c>
      <c r="F454" s="203">
        <v>662</v>
      </c>
      <c r="G454" s="203">
        <v>12</v>
      </c>
      <c r="H454" s="203">
        <v>412</v>
      </c>
      <c r="I454" s="203">
        <v>261</v>
      </c>
      <c r="J454" s="203">
        <v>74</v>
      </c>
      <c r="K454" s="203">
        <v>35</v>
      </c>
      <c r="L454" s="203">
        <v>2</v>
      </c>
      <c r="M454" s="203">
        <v>30</v>
      </c>
      <c r="N454" s="203">
        <v>112</v>
      </c>
      <c r="O454" s="203">
        <v>2</v>
      </c>
      <c r="P454" s="203">
        <v>3</v>
      </c>
      <c r="Q454" s="203">
        <v>2</v>
      </c>
      <c r="R454" s="170">
        <v>271</v>
      </c>
      <c r="S454" s="170"/>
      <c r="T454" s="170"/>
      <c r="U454" s="170">
        <v>114</v>
      </c>
      <c r="V454" s="170">
        <v>3</v>
      </c>
      <c r="W454" s="170">
        <v>2</v>
      </c>
      <c r="X454" s="203">
        <v>2</v>
      </c>
      <c r="Y454" s="203">
        <v>31</v>
      </c>
      <c r="Z454" s="203">
        <v>2</v>
      </c>
      <c r="AA454" s="203">
        <v>219</v>
      </c>
      <c r="AB454" s="203">
        <v>237</v>
      </c>
      <c r="AC454" s="203">
        <v>8</v>
      </c>
      <c r="AU454" s="15"/>
      <c r="AV454" s="15"/>
      <c r="AW454" s="15"/>
      <c r="AX454" s="15"/>
    </row>
    <row r="455" spans="1:50" s="15" customFormat="1" ht="15.6" customHeight="1" x14ac:dyDescent="0.2">
      <c r="A455" s="149">
        <v>448</v>
      </c>
      <c r="B455" s="60"/>
      <c r="C455" s="139" t="s">
        <v>161</v>
      </c>
      <c r="D455" s="62">
        <v>2</v>
      </c>
      <c r="E455" s="62">
        <v>2</v>
      </c>
      <c r="F455" s="62">
        <v>2</v>
      </c>
      <c r="G455" s="62"/>
      <c r="H455" s="203"/>
      <c r="I455" s="203"/>
      <c r="J455" s="203"/>
      <c r="K455" s="203"/>
      <c r="L455" s="203"/>
      <c r="M455" s="203"/>
      <c r="N455" s="203"/>
      <c r="O455" s="203"/>
      <c r="P455" s="203"/>
      <c r="Q455" s="203"/>
      <c r="R455" s="203"/>
      <c r="S455" s="203"/>
      <c r="T455" s="203"/>
      <c r="U455" s="203"/>
      <c r="V455" s="203"/>
      <c r="W455" s="203"/>
      <c r="X455" s="203"/>
      <c r="Y455" s="203"/>
      <c r="Z455" s="203"/>
      <c r="AA455" s="203">
        <v>2</v>
      </c>
      <c r="AB455" s="203">
        <v>2</v>
      </c>
      <c r="AC455" s="203"/>
    </row>
    <row r="456" spans="1:50" s="15" customFormat="1" ht="16.149999999999999" customHeight="1" x14ac:dyDescent="0.2">
      <c r="A456" s="149">
        <v>449</v>
      </c>
      <c r="B456" s="148"/>
      <c r="C456" s="194" t="s">
        <v>162</v>
      </c>
      <c r="D456" s="203">
        <v>39</v>
      </c>
      <c r="E456" s="203">
        <v>33</v>
      </c>
      <c r="F456" s="203">
        <v>39</v>
      </c>
      <c r="G456" s="203"/>
      <c r="H456" s="203">
        <v>36</v>
      </c>
      <c r="I456" s="203">
        <v>24</v>
      </c>
      <c r="J456" s="203">
        <v>15</v>
      </c>
      <c r="K456" s="203">
        <v>1</v>
      </c>
      <c r="L456" s="203"/>
      <c r="M456" s="203">
        <v>2</v>
      </c>
      <c r="N456" s="203">
        <v>10</v>
      </c>
      <c r="O456" s="203"/>
      <c r="P456" s="203"/>
      <c r="Q456" s="203"/>
      <c r="R456" s="203">
        <v>24</v>
      </c>
      <c r="S456" s="203"/>
      <c r="T456" s="203"/>
      <c r="U456" s="203">
        <v>10</v>
      </c>
      <c r="V456" s="203"/>
      <c r="W456" s="203"/>
      <c r="X456" s="203"/>
      <c r="Y456" s="203">
        <v>2</v>
      </c>
      <c r="Z456" s="203"/>
      <c r="AA456" s="203">
        <v>3</v>
      </c>
      <c r="AB456" s="203">
        <v>3</v>
      </c>
      <c r="AC456" s="203"/>
    </row>
    <row r="457" spans="1:50" s="15" customFormat="1" ht="16.899999999999999" customHeight="1" x14ac:dyDescent="0.2">
      <c r="A457" s="149">
        <v>450</v>
      </c>
      <c r="B457" s="63"/>
      <c r="C457" s="139" t="s">
        <v>248</v>
      </c>
      <c r="D457" s="203">
        <v>1741</v>
      </c>
      <c r="E457" s="203">
        <v>1384</v>
      </c>
      <c r="F457" s="203">
        <v>1763</v>
      </c>
      <c r="G457" s="203"/>
      <c r="H457" s="203">
        <v>1356</v>
      </c>
      <c r="I457" s="203">
        <v>457</v>
      </c>
      <c r="J457" s="203">
        <v>92</v>
      </c>
      <c r="K457" s="203">
        <v>66</v>
      </c>
      <c r="L457" s="203">
        <v>2</v>
      </c>
      <c r="M457" s="203">
        <v>169</v>
      </c>
      <c r="N457" s="203">
        <v>721</v>
      </c>
      <c r="O457" s="203">
        <v>2</v>
      </c>
      <c r="P457" s="203">
        <v>4</v>
      </c>
      <c r="Q457" s="203">
        <v>1</v>
      </c>
      <c r="R457" s="203">
        <v>460</v>
      </c>
      <c r="S457" s="203"/>
      <c r="T457" s="203"/>
      <c r="U457" s="203">
        <v>730</v>
      </c>
      <c r="V457" s="203">
        <v>4</v>
      </c>
      <c r="W457" s="203">
        <v>1</v>
      </c>
      <c r="X457" s="203">
        <v>2</v>
      </c>
      <c r="Y457" s="203">
        <v>170</v>
      </c>
      <c r="Z457" s="203">
        <v>2</v>
      </c>
      <c r="AA457" s="203">
        <v>385</v>
      </c>
      <c r="AB457" s="203">
        <v>394</v>
      </c>
      <c r="AC457" s="203"/>
    </row>
    <row r="458" spans="1:50" ht="15.6" customHeight="1" x14ac:dyDescent="0.2">
      <c r="A458" s="149">
        <v>451</v>
      </c>
      <c r="B458" s="63"/>
      <c r="C458" s="139" t="s">
        <v>249</v>
      </c>
      <c r="D458" s="203">
        <v>1570</v>
      </c>
      <c r="E458" s="203">
        <v>1011</v>
      </c>
      <c r="F458" s="203">
        <v>1653</v>
      </c>
      <c r="G458" s="203">
        <v>8</v>
      </c>
      <c r="H458" s="203">
        <v>1056</v>
      </c>
      <c r="I458" s="203">
        <v>842</v>
      </c>
      <c r="J458" s="203">
        <v>269</v>
      </c>
      <c r="K458" s="203">
        <v>159</v>
      </c>
      <c r="L458" s="203">
        <v>5</v>
      </c>
      <c r="M458" s="203">
        <v>48</v>
      </c>
      <c r="N458" s="203">
        <v>145</v>
      </c>
      <c r="O458" s="203">
        <v>3</v>
      </c>
      <c r="P458" s="203">
        <v>7</v>
      </c>
      <c r="Q458" s="203">
        <v>6</v>
      </c>
      <c r="R458" s="203">
        <v>867</v>
      </c>
      <c r="S458" s="203"/>
      <c r="T458" s="203">
        <v>3</v>
      </c>
      <c r="U458" s="203">
        <v>150</v>
      </c>
      <c r="V458" s="203">
        <v>7</v>
      </c>
      <c r="W458" s="203">
        <v>6</v>
      </c>
      <c r="X458" s="203">
        <v>5</v>
      </c>
      <c r="Y458" s="203">
        <v>49</v>
      </c>
      <c r="Z458" s="203">
        <v>3</v>
      </c>
      <c r="AA458" s="203">
        <v>514</v>
      </c>
      <c r="AB458" s="203">
        <v>563</v>
      </c>
      <c r="AC458" s="203">
        <v>5</v>
      </c>
      <c r="AU458" s="15"/>
      <c r="AV458" s="15"/>
      <c r="AW458" s="15"/>
      <c r="AX458" s="15"/>
    </row>
    <row r="459" spans="1:50" ht="15.6" customHeight="1" x14ac:dyDescent="0.2">
      <c r="A459" s="149">
        <v>452</v>
      </c>
      <c r="B459" s="63"/>
      <c r="C459" s="139" t="s">
        <v>250</v>
      </c>
      <c r="D459" s="203">
        <v>1276</v>
      </c>
      <c r="E459" s="203">
        <v>719</v>
      </c>
      <c r="F459" s="203">
        <v>1498</v>
      </c>
      <c r="G459" s="203">
        <v>19</v>
      </c>
      <c r="H459" s="203">
        <v>660</v>
      </c>
      <c r="I459" s="203">
        <v>557</v>
      </c>
      <c r="J459" s="203">
        <v>2</v>
      </c>
      <c r="K459" s="203">
        <v>88</v>
      </c>
      <c r="L459" s="203">
        <v>1</v>
      </c>
      <c r="M459" s="203">
        <v>9</v>
      </c>
      <c r="N459" s="203">
        <v>74</v>
      </c>
      <c r="O459" s="203">
        <v>8</v>
      </c>
      <c r="P459" s="203">
        <v>9</v>
      </c>
      <c r="Q459" s="203">
        <v>2</v>
      </c>
      <c r="R459" s="203">
        <v>613</v>
      </c>
      <c r="S459" s="203">
        <v>4</v>
      </c>
      <c r="T459" s="203">
        <v>3</v>
      </c>
      <c r="U459" s="203">
        <v>78</v>
      </c>
      <c r="V459" s="203">
        <v>9</v>
      </c>
      <c r="W459" s="203">
        <v>3</v>
      </c>
      <c r="X459" s="203">
        <v>1</v>
      </c>
      <c r="Y459" s="203">
        <v>12</v>
      </c>
      <c r="Z459" s="203">
        <v>11</v>
      </c>
      <c r="AA459" s="203">
        <v>615</v>
      </c>
      <c r="AB459" s="203">
        <v>768</v>
      </c>
      <c r="AC459" s="203">
        <v>15</v>
      </c>
      <c r="AU459" s="15"/>
      <c r="AV459" s="15"/>
      <c r="AW459" s="15"/>
      <c r="AX459" s="15"/>
    </row>
    <row r="460" spans="1:50" ht="15.6" customHeight="1" x14ac:dyDescent="0.2">
      <c r="A460" s="149">
        <v>453</v>
      </c>
      <c r="B460" s="63"/>
      <c r="C460" s="139" t="s">
        <v>251</v>
      </c>
      <c r="D460" s="203">
        <v>222</v>
      </c>
      <c r="E460" s="203">
        <v>104</v>
      </c>
      <c r="F460" s="203">
        <v>349</v>
      </c>
      <c r="G460" s="203">
        <v>72</v>
      </c>
      <c r="H460" s="203">
        <v>60</v>
      </c>
      <c r="I460" s="203">
        <v>43</v>
      </c>
      <c r="J460" s="203"/>
      <c r="K460" s="203">
        <v>6</v>
      </c>
      <c r="L460" s="203"/>
      <c r="M460" s="203">
        <v>3</v>
      </c>
      <c r="N460" s="203">
        <v>5</v>
      </c>
      <c r="O460" s="203">
        <v>9</v>
      </c>
      <c r="P460" s="203"/>
      <c r="Q460" s="203"/>
      <c r="R460" s="203">
        <v>72</v>
      </c>
      <c r="S460" s="203">
        <v>7</v>
      </c>
      <c r="T460" s="203">
        <v>1</v>
      </c>
      <c r="U460" s="203">
        <v>5</v>
      </c>
      <c r="V460" s="203">
        <v>1</v>
      </c>
      <c r="W460" s="203"/>
      <c r="X460" s="203"/>
      <c r="Y460" s="203">
        <v>6</v>
      </c>
      <c r="Z460" s="203">
        <v>9</v>
      </c>
      <c r="AA460" s="203">
        <v>162</v>
      </c>
      <c r="AB460" s="203">
        <v>255</v>
      </c>
      <c r="AC460" s="203">
        <v>57</v>
      </c>
      <c r="AU460" s="15"/>
      <c r="AV460" s="15"/>
      <c r="AW460" s="15"/>
      <c r="AX460" s="15"/>
    </row>
    <row r="461" spans="1:50" ht="17.45" customHeight="1" x14ac:dyDescent="0.2">
      <c r="A461" s="149">
        <v>454</v>
      </c>
      <c r="B461" s="63"/>
      <c r="C461" s="61" t="s">
        <v>170</v>
      </c>
      <c r="D461" s="203">
        <v>24</v>
      </c>
      <c r="E461" s="203">
        <v>3</v>
      </c>
      <c r="F461" s="203">
        <v>92</v>
      </c>
      <c r="G461" s="203">
        <v>92</v>
      </c>
      <c r="H461" s="203">
        <v>6</v>
      </c>
      <c r="I461" s="203">
        <v>5</v>
      </c>
      <c r="J461" s="203"/>
      <c r="K461" s="203">
        <v>1</v>
      </c>
      <c r="L461" s="203"/>
      <c r="M461" s="203"/>
      <c r="N461" s="203">
        <v>1</v>
      </c>
      <c r="O461" s="203"/>
      <c r="P461" s="203"/>
      <c r="Q461" s="203"/>
      <c r="R461" s="203">
        <v>16</v>
      </c>
      <c r="S461" s="203">
        <v>11</v>
      </c>
      <c r="T461" s="203"/>
      <c r="U461" s="203">
        <v>3</v>
      </c>
      <c r="V461" s="203"/>
      <c r="W461" s="203"/>
      <c r="X461" s="203"/>
      <c r="Y461" s="203"/>
      <c r="Z461" s="203"/>
      <c r="AA461" s="203">
        <v>18</v>
      </c>
      <c r="AB461" s="203">
        <v>73</v>
      </c>
      <c r="AC461" s="203">
        <v>73</v>
      </c>
      <c r="AU461" s="15"/>
      <c r="AV461" s="15"/>
      <c r="AW461" s="15"/>
      <c r="AX461" s="15"/>
    </row>
    <row r="462" spans="1:50" ht="13.9" customHeight="1" x14ac:dyDescent="0.2">
      <c r="A462" s="149">
        <v>455</v>
      </c>
      <c r="B462" s="63"/>
      <c r="C462" s="61" t="s">
        <v>171</v>
      </c>
      <c r="D462" s="203">
        <v>3</v>
      </c>
      <c r="E462" s="203">
        <v>3</v>
      </c>
      <c r="F462" s="203">
        <v>7</v>
      </c>
      <c r="G462" s="203">
        <v>7</v>
      </c>
      <c r="H462" s="203">
        <v>1</v>
      </c>
      <c r="I462" s="203"/>
      <c r="J462" s="203"/>
      <c r="K462" s="203"/>
      <c r="L462" s="203"/>
      <c r="M462" s="203">
        <v>1</v>
      </c>
      <c r="N462" s="203"/>
      <c r="O462" s="203"/>
      <c r="P462" s="203"/>
      <c r="Q462" s="203"/>
      <c r="R462" s="203"/>
      <c r="S462" s="203"/>
      <c r="T462" s="203"/>
      <c r="U462" s="203"/>
      <c r="V462" s="203"/>
      <c r="W462" s="203"/>
      <c r="X462" s="203"/>
      <c r="Y462" s="203">
        <v>3</v>
      </c>
      <c r="Z462" s="203"/>
      <c r="AA462" s="203">
        <v>2</v>
      </c>
      <c r="AB462" s="203">
        <v>4</v>
      </c>
      <c r="AC462" s="203">
        <v>4</v>
      </c>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A523" s="64"/>
      <c r="B523" s="64"/>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A524" s="64"/>
      <c r="B524" s="64"/>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A525" s="64"/>
      <c r="B525" s="64"/>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A526" s="64"/>
      <c r="B526" s="64"/>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A527" s="64"/>
      <c r="B527" s="64"/>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A528" s="64"/>
      <c r="B528" s="64"/>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G878" s="2"/>
      <c r="H878" s="2"/>
      <c r="I878" s="2"/>
      <c r="J878" s="2"/>
      <c r="K878" s="2"/>
      <c r="L878" s="2"/>
      <c r="M878" s="2"/>
      <c r="N878" s="2"/>
      <c r="O878" s="2"/>
      <c r="P878" s="2"/>
      <c r="Q878" s="2"/>
      <c r="R878" s="184"/>
      <c r="S878" s="184"/>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G879" s="2"/>
      <c r="H879" s="2"/>
      <c r="I879" s="2"/>
      <c r="J879" s="2"/>
      <c r="K879" s="2"/>
      <c r="L879" s="2"/>
      <c r="M879" s="2"/>
      <c r="N879" s="2"/>
      <c r="O879" s="2"/>
      <c r="P879" s="2"/>
      <c r="Q879" s="2"/>
      <c r="R879" s="184"/>
      <c r="S879" s="184"/>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G880" s="2"/>
      <c r="H880" s="2"/>
      <c r="I880" s="2"/>
      <c r="J880" s="2"/>
      <c r="K880" s="2"/>
      <c r="L880" s="2"/>
      <c r="M880" s="2"/>
      <c r="N880" s="2"/>
      <c r="O880" s="2"/>
      <c r="P880" s="2"/>
      <c r="Q880" s="2"/>
      <c r="R880" s="184"/>
      <c r="S880" s="184"/>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G881" s="2"/>
      <c r="H881" s="2"/>
      <c r="I881" s="2"/>
      <c r="J881" s="2"/>
      <c r="K881" s="2"/>
      <c r="L881" s="2"/>
      <c r="M881" s="2"/>
      <c r="N881" s="2"/>
      <c r="O881" s="2"/>
      <c r="P881" s="2"/>
      <c r="Q881" s="2"/>
      <c r="R881" s="184"/>
      <c r="S881" s="184"/>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G882" s="2"/>
      <c r="H882" s="2"/>
      <c r="I882" s="2"/>
      <c r="J882" s="2"/>
      <c r="K882" s="2"/>
      <c r="L882" s="2"/>
      <c r="M882" s="2"/>
      <c r="N882" s="2"/>
      <c r="O882" s="2"/>
      <c r="P882" s="2"/>
      <c r="Q882" s="2"/>
      <c r="R882" s="184"/>
      <c r="S882" s="184"/>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G883" s="2"/>
      <c r="H883" s="2"/>
      <c r="I883" s="2"/>
      <c r="J883" s="2"/>
      <c r="K883" s="2"/>
      <c r="L883" s="2"/>
      <c r="M883" s="2"/>
      <c r="N883" s="2"/>
      <c r="O883" s="2"/>
      <c r="P883" s="2"/>
      <c r="Q883" s="2"/>
      <c r="R883" s="184"/>
      <c r="S883" s="184"/>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x14ac:dyDescent="0.2">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x14ac:dyDescent="0.2">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x14ac:dyDescent="0.2">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x14ac:dyDescent="0.2">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x14ac:dyDescent="0.2">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x14ac:dyDescent="0.2">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&amp;C&amp;L1036EBE1</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1" t="s">
        <v>147</v>
      </c>
      <c r="B1" s="331"/>
      <c r="C1" s="331"/>
      <c r="D1" s="30"/>
    </row>
    <row r="2" spans="1:11" ht="39.75" customHeight="1" x14ac:dyDescent="0.2">
      <c r="A2" s="31" t="s">
        <v>64</v>
      </c>
      <c r="B2" s="332" t="s">
        <v>65</v>
      </c>
      <c r="C2" s="333"/>
      <c r="D2" s="32" t="s">
        <v>66</v>
      </c>
    </row>
    <row r="3" spans="1:11" ht="20.100000000000001" customHeight="1" x14ac:dyDescent="0.2">
      <c r="A3" s="122">
        <v>1</v>
      </c>
      <c r="B3" s="319" t="s">
        <v>239</v>
      </c>
      <c r="C3" s="320"/>
      <c r="D3" s="33">
        <v>50</v>
      </c>
      <c r="H3" s="69"/>
      <c r="I3" s="69"/>
      <c r="J3" s="69"/>
      <c r="K3" s="70"/>
    </row>
    <row r="4" spans="1:11" ht="20.100000000000001" customHeight="1" x14ac:dyDescent="0.2">
      <c r="A4" s="122">
        <v>2</v>
      </c>
      <c r="B4" s="319" t="s">
        <v>241</v>
      </c>
      <c r="C4" s="320"/>
      <c r="D4" s="33">
        <v>69</v>
      </c>
      <c r="H4" s="69"/>
      <c r="I4" s="69"/>
      <c r="J4" s="69"/>
      <c r="K4" s="70"/>
    </row>
    <row r="5" spans="1:11" ht="20.100000000000001" customHeight="1" x14ac:dyDescent="0.2">
      <c r="A5" s="122">
        <v>3</v>
      </c>
      <c r="B5" s="336" t="s">
        <v>228</v>
      </c>
      <c r="C5" s="337"/>
      <c r="D5" s="33"/>
      <c r="H5" s="69"/>
      <c r="I5" s="69"/>
      <c r="J5" s="69"/>
      <c r="K5" s="70"/>
    </row>
    <row r="6" spans="1:11" ht="20.100000000000001" customHeight="1" x14ac:dyDescent="0.2">
      <c r="A6" s="122">
        <v>4</v>
      </c>
      <c r="B6" s="319" t="s">
        <v>229</v>
      </c>
      <c r="C6" s="320"/>
      <c r="D6" s="33">
        <v>34</v>
      </c>
      <c r="H6" s="69"/>
      <c r="I6" s="69"/>
      <c r="J6" s="69"/>
      <c r="K6" s="70"/>
    </row>
    <row r="7" spans="1:11" ht="20.100000000000001" customHeight="1" x14ac:dyDescent="0.2">
      <c r="A7" s="122">
        <v>5</v>
      </c>
      <c r="B7" s="319" t="s">
        <v>242</v>
      </c>
      <c r="C7" s="320"/>
      <c r="D7" s="33">
        <v>35</v>
      </c>
      <c r="H7" s="69"/>
      <c r="I7" s="69"/>
      <c r="J7" s="69"/>
      <c r="K7" s="70"/>
    </row>
    <row r="8" spans="1:11" ht="20.100000000000001" customHeight="1" x14ac:dyDescent="0.2">
      <c r="A8" s="122">
        <v>6</v>
      </c>
      <c r="B8" s="336" t="s">
        <v>228</v>
      </c>
      <c r="C8" s="337"/>
      <c r="D8" s="33">
        <v>8053</v>
      </c>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36" t="s">
        <v>228</v>
      </c>
      <c r="C11" s="337"/>
      <c r="D11" s="33"/>
      <c r="H11" s="69"/>
      <c r="I11" s="69"/>
      <c r="J11" s="69"/>
      <c r="K11" s="70"/>
    </row>
    <row r="12" spans="1:11" ht="33" customHeight="1" x14ac:dyDescent="0.2">
      <c r="A12" s="122">
        <v>10</v>
      </c>
      <c r="B12" s="334" t="s">
        <v>178</v>
      </c>
      <c r="C12" s="335"/>
      <c r="D12" s="33">
        <v>145</v>
      </c>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21" t="s">
        <v>54</v>
      </c>
      <c r="C14" s="135" t="s">
        <v>238</v>
      </c>
      <c r="D14" s="33"/>
      <c r="H14" s="136"/>
      <c r="I14" s="69"/>
      <c r="J14" s="69"/>
      <c r="K14" s="70"/>
    </row>
    <row r="15" spans="1:11" ht="20.100000000000001" customHeight="1" x14ac:dyDescent="0.2">
      <c r="A15" s="122">
        <v>13</v>
      </c>
      <c r="B15" s="321"/>
      <c r="C15" s="135" t="s">
        <v>237</v>
      </c>
      <c r="D15" s="33"/>
      <c r="H15" s="136"/>
      <c r="I15" s="69"/>
      <c r="J15" s="69"/>
      <c r="K15" s="70"/>
    </row>
    <row r="16" spans="1:11" ht="20.100000000000001" customHeight="1" x14ac:dyDescent="0.2">
      <c r="A16" s="122">
        <v>14</v>
      </c>
      <c r="B16" s="321"/>
      <c r="C16" s="135" t="s">
        <v>236</v>
      </c>
      <c r="D16" s="33"/>
      <c r="H16" s="136"/>
      <c r="I16" s="69"/>
      <c r="J16" s="69"/>
      <c r="K16" s="70"/>
    </row>
    <row r="17" spans="1:11" ht="20.100000000000001" customHeight="1" x14ac:dyDescent="0.2">
      <c r="A17" s="122">
        <v>15</v>
      </c>
      <c r="B17" s="338" t="s">
        <v>131</v>
      </c>
      <c r="C17" s="338"/>
      <c r="D17" s="34">
        <v>2005753.96</v>
      </c>
      <c r="H17" s="71"/>
      <c r="I17" s="71"/>
      <c r="J17" s="71"/>
      <c r="K17" s="70"/>
    </row>
    <row r="18" spans="1:11" ht="20.100000000000001" customHeight="1" x14ac:dyDescent="0.2">
      <c r="A18" s="122">
        <v>16</v>
      </c>
      <c r="B18" s="324" t="s">
        <v>72</v>
      </c>
      <c r="C18" s="324"/>
      <c r="D18" s="34">
        <v>339221.33</v>
      </c>
      <c r="H18" s="71"/>
      <c r="I18" s="71"/>
      <c r="J18" s="71"/>
      <c r="K18" s="70"/>
    </row>
    <row r="19" spans="1:11" ht="33" customHeight="1" x14ac:dyDescent="0.2">
      <c r="A19" s="122">
        <v>17</v>
      </c>
      <c r="B19" s="338" t="s">
        <v>177</v>
      </c>
      <c r="C19" s="338"/>
      <c r="D19" s="33"/>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39" t="s">
        <v>179</v>
      </c>
      <c r="C21" s="340"/>
      <c r="D21" s="227">
        <v>213</v>
      </c>
      <c r="E21" s="72"/>
    </row>
    <row r="22" spans="1:11" ht="20.100000000000001" customHeight="1" x14ac:dyDescent="0.2">
      <c r="A22" s="122">
        <v>20</v>
      </c>
      <c r="B22" s="322" t="s">
        <v>216</v>
      </c>
      <c r="C22" s="323"/>
      <c r="D22" s="228">
        <v>312</v>
      </c>
    </row>
    <row r="23" spans="1:11" ht="20.100000000000001" customHeight="1" x14ac:dyDescent="0.2">
      <c r="A23" s="122">
        <v>21</v>
      </c>
      <c r="B23" s="328" t="s">
        <v>206</v>
      </c>
      <c r="C23" s="329"/>
      <c r="D23" s="229">
        <v>24</v>
      </c>
    </row>
    <row r="24" spans="1:11" ht="20.100000000000001" customHeight="1" x14ac:dyDescent="0.25">
      <c r="A24" s="122">
        <v>22</v>
      </c>
      <c r="B24" s="325" t="s">
        <v>227</v>
      </c>
      <c r="C24" s="123" t="s">
        <v>200</v>
      </c>
      <c r="D24" s="230">
        <v>3</v>
      </c>
    </row>
    <row r="25" spans="1:11" ht="20.100000000000001" customHeight="1" x14ac:dyDescent="0.25">
      <c r="A25" s="122">
        <v>23</v>
      </c>
      <c r="B25" s="326"/>
      <c r="C25" s="123" t="s">
        <v>201</v>
      </c>
      <c r="D25" s="231"/>
    </row>
    <row r="26" spans="1:11" ht="33" customHeight="1" x14ac:dyDescent="0.25">
      <c r="A26" s="122">
        <v>24</v>
      </c>
      <c r="B26" s="326"/>
      <c r="C26" s="124" t="s">
        <v>202</v>
      </c>
      <c r="D26" s="231">
        <v>6</v>
      </c>
    </row>
    <row r="27" spans="1:11" ht="33" customHeight="1" x14ac:dyDescent="0.25">
      <c r="A27" s="122">
        <v>25</v>
      </c>
      <c r="B27" s="326"/>
      <c r="C27" s="124" t="s">
        <v>203</v>
      </c>
      <c r="D27" s="231"/>
    </row>
    <row r="28" spans="1:11" ht="33" customHeight="1" x14ac:dyDescent="0.25">
      <c r="A28" s="122">
        <v>26</v>
      </c>
      <c r="B28" s="326"/>
      <c r="C28" s="124" t="s">
        <v>205</v>
      </c>
      <c r="D28" s="231">
        <v>1</v>
      </c>
      <c r="E28" s="74"/>
    </row>
    <row r="29" spans="1:11" ht="20.100000000000001" customHeight="1" x14ac:dyDescent="0.25">
      <c r="A29" s="137">
        <v>27</v>
      </c>
      <c r="B29" s="326"/>
      <c r="C29" s="123" t="s">
        <v>204</v>
      </c>
      <c r="D29" s="231"/>
    </row>
    <row r="30" spans="1:11" s="30" customFormat="1" ht="20.100000000000001" customHeight="1" x14ac:dyDescent="0.25">
      <c r="A30" s="262">
        <v>28</v>
      </c>
      <c r="B30" s="326"/>
      <c r="C30" s="263" t="s">
        <v>1011</v>
      </c>
      <c r="D30" s="264"/>
    </row>
    <row r="31" spans="1:11" s="30" customFormat="1" ht="20.100000000000001" customHeight="1" x14ac:dyDescent="0.25">
      <c r="A31" s="262">
        <v>29</v>
      </c>
      <c r="B31" s="327"/>
      <c r="C31" s="265" t="s">
        <v>217</v>
      </c>
      <c r="D31" s="264">
        <v>1</v>
      </c>
    </row>
    <row r="32" spans="1:11" s="30" customFormat="1" ht="20.100000000000001" customHeight="1" x14ac:dyDescent="0.2">
      <c r="A32" s="262">
        <v>30</v>
      </c>
      <c r="B32" s="330" t="s">
        <v>1012</v>
      </c>
      <c r="C32" s="330"/>
      <c r="D32" s="33">
        <v>11</v>
      </c>
      <c r="E32" s="266"/>
    </row>
    <row r="33" spans="1:4" s="30" customFormat="1" ht="33" customHeight="1" x14ac:dyDescent="0.2">
      <c r="A33" s="262">
        <v>31</v>
      </c>
      <c r="B33" s="341" t="s">
        <v>1013</v>
      </c>
      <c r="C33" s="341"/>
      <c r="D33" s="33">
        <v>1</v>
      </c>
    </row>
    <row r="34" spans="1:4" s="30" customFormat="1" ht="20.100000000000001" customHeight="1" x14ac:dyDescent="0.2">
      <c r="A34" s="262">
        <v>32</v>
      </c>
      <c r="B34" s="318" t="s">
        <v>1014</v>
      </c>
      <c r="C34" s="318"/>
      <c r="D34" s="33">
        <v>1</v>
      </c>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7:C7"/>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&amp;C&amp;L1036EBE1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pane xSplit="3" ySplit="3" topLeftCell="D441" activePane="bottomRight" state="frozen"/>
      <selection pane="topRight" activeCell="D1" sqref="D1"/>
      <selection pane="bottomLeft" activeCell="A4" sqref="A4"/>
      <selection pane="bottomRight" activeCell="N441" sqref="N441"/>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2" t="s">
        <v>134</v>
      </c>
      <c r="B1" s="342"/>
      <c r="C1" s="342"/>
      <c r="D1" s="342"/>
      <c r="E1" s="342"/>
      <c r="F1" s="342"/>
      <c r="G1" s="342"/>
      <c r="H1" s="342"/>
      <c r="I1" s="342"/>
      <c r="J1" s="342"/>
      <c r="K1" s="342"/>
      <c r="L1" s="342"/>
      <c r="M1" s="342"/>
      <c r="N1" s="342"/>
      <c r="O1" s="342"/>
    </row>
    <row r="2" spans="1:18" s="4" customFormat="1" ht="50.25" customHeight="1" x14ac:dyDescent="0.2">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x14ac:dyDescent="0.2">
      <c r="A3" s="343"/>
      <c r="B3" s="344"/>
      <c r="C3" s="343"/>
      <c r="D3" s="37" t="s">
        <v>53</v>
      </c>
      <c r="E3" s="37" t="s">
        <v>141</v>
      </c>
      <c r="F3" s="37" t="s">
        <v>59</v>
      </c>
      <c r="G3" s="37" t="s">
        <v>138</v>
      </c>
      <c r="H3" s="206" t="s">
        <v>60</v>
      </c>
      <c r="I3" s="206" t="s">
        <v>142</v>
      </c>
      <c r="J3" s="37" t="s">
        <v>62</v>
      </c>
      <c r="K3" s="37" t="s">
        <v>61</v>
      </c>
      <c r="L3" s="37" t="s">
        <v>1016</v>
      </c>
      <c r="M3" s="345"/>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customHeight="1" x14ac:dyDescent="0.2">
      <c r="A14" s="149">
        <v>10</v>
      </c>
      <c r="B14" s="150" t="s">
        <v>271</v>
      </c>
      <c r="C14" s="150" t="s">
        <v>270</v>
      </c>
      <c r="D14" s="151">
        <v>289</v>
      </c>
      <c r="E14" s="151">
        <v>152</v>
      </c>
      <c r="F14" s="151">
        <v>16</v>
      </c>
      <c r="G14" s="151">
        <v>8</v>
      </c>
      <c r="H14" s="151">
        <v>273</v>
      </c>
      <c r="I14" s="151">
        <v>144</v>
      </c>
      <c r="J14" s="151">
        <v>14</v>
      </c>
      <c r="K14" s="151">
        <v>247</v>
      </c>
      <c r="L14" s="151">
        <v>28</v>
      </c>
      <c r="M14" s="151"/>
      <c r="N14" s="163">
        <v>499168</v>
      </c>
      <c r="O14" s="151">
        <v>499168</v>
      </c>
      <c r="P14" s="219"/>
      <c r="Q14" s="169"/>
      <c r="R14" s="169"/>
    </row>
    <row r="15" spans="1:18" ht="25.15" customHeight="1" x14ac:dyDescent="0.2">
      <c r="A15" s="149">
        <v>11</v>
      </c>
      <c r="B15" s="149" t="s">
        <v>273</v>
      </c>
      <c r="C15" s="149" t="s">
        <v>272</v>
      </c>
      <c r="D15" s="151">
        <v>14</v>
      </c>
      <c r="E15" s="151">
        <v>6</v>
      </c>
      <c r="F15" s="151">
        <v>1</v>
      </c>
      <c r="G15" s="151">
        <v>1</v>
      </c>
      <c r="H15" s="151">
        <v>13</v>
      </c>
      <c r="I15" s="151">
        <v>5</v>
      </c>
      <c r="J15" s="151">
        <v>5</v>
      </c>
      <c r="K15" s="151">
        <v>7</v>
      </c>
      <c r="L15" s="151">
        <v>2</v>
      </c>
      <c r="M15" s="151"/>
      <c r="N15" s="163">
        <v>206700</v>
      </c>
      <c r="O15" s="151">
        <v>206700</v>
      </c>
      <c r="P15" s="219"/>
      <c r="Q15" s="169"/>
      <c r="R15" s="169"/>
    </row>
    <row r="16" spans="1:18" ht="25.15" customHeight="1" x14ac:dyDescent="0.2">
      <c r="A16" s="149">
        <v>12</v>
      </c>
      <c r="B16" s="149" t="s">
        <v>275</v>
      </c>
      <c r="C16" s="149" t="s">
        <v>274</v>
      </c>
      <c r="D16" s="151">
        <v>1</v>
      </c>
      <c r="E16" s="151">
        <v>1</v>
      </c>
      <c r="F16" s="151"/>
      <c r="G16" s="151"/>
      <c r="H16" s="151">
        <v>1</v>
      </c>
      <c r="I16" s="151">
        <v>1</v>
      </c>
      <c r="J16" s="151">
        <v>1</v>
      </c>
      <c r="K16" s="151"/>
      <c r="L16" s="151"/>
      <c r="M16" s="151"/>
      <c r="N16" s="163"/>
      <c r="O16" s="151"/>
      <c r="P16" s="219"/>
      <c r="Q16" s="169"/>
      <c r="R16" s="169"/>
    </row>
    <row r="17" spans="1:18" ht="25.15" customHeight="1" x14ac:dyDescent="0.2">
      <c r="A17" s="149">
        <v>13</v>
      </c>
      <c r="B17" s="149" t="s">
        <v>277</v>
      </c>
      <c r="C17" s="149" t="s">
        <v>276</v>
      </c>
      <c r="D17" s="151">
        <v>1</v>
      </c>
      <c r="E17" s="151"/>
      <c r="F17" s="151"/>
      <c r="G17" s="151"/>
      <c r="H17" s="151">
        <v>1</v>
      </c>
      <c r="I17" s="151"/>
      <c r="J17" s="151"/>
      <c r="K17" s="151">
        <v>1</v>
      </c>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customHeight="1" x14ac:dyDescent="0.2">
      <c r="A19" s="149">
        <v>15</v>
      </c>
      <c r="B19" s="149" t="s">
        <v>281</v>
      </c>
      <c r="C19" s="149" t="s">
        <v>280</v>
      </c>
      <c r="D19" s="151">
        <v>1</v>
      </c>
      <c r="E19" s="151">
        <v>1</v>
      </c>
      <c r="F19" s="151"/>
      <c r="G19" s="151"/>
      <c r="H19" s="151">
        <v>1</v>
      </c>
      <c r="I19" s="151">
        <v>1</v>
      </c>
      <c r="J19" s="151">
        <v>1</v>
      </c>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customHeight="1" x14ac:dyDescent="0.2">
      <c r="A21" s="149">
        <v>17</v>
      </c>
      <c r="B21" s="149" t="s">
        <v>285</v>
      </c>
      <c r="C21" s="149" t="s">
        <v>284</v>
      </c>
      <c r="D21" s="151">
        <v>44</v>
      </c>
      <c r="E21" s="151">
        <v>16</v>
      </c>
      <c r="F21" s="151"/>
      <c r="G21" s="151"/>
      <c r="H21" s="151">
        <v>44</v>
      </c>
      <c r="I21" s="151">
        <v>16</v>
      </c>
      <c r="J21" s="151">
        <v>7</v>
      </c>
      <c r="K21" s="151">
        <v>34</v>
      </c>
      <c r="L21" s="151">
        <v>3</v>
      </c>
      <c r="M21" s="151"/>
      <c r="N21" s="163">
        <v>27493</v>
      </c>
      <c r="O21" s="151">
        <v>27493</v>
      </c>
      <c r="P21" s="219"/>
      <c r="Q21" s="169"/>
      <c r="R21" s="169"/>
    </row>
    <row r="22" spans="1:18" ht="25.15" customHeight="1" x14ac:dyDescent="0.2">
      <c r="A22" s="149">
        <v>18</v>
      </c>
      <c r="B22" s="149" t="s">
        <v>287</v>
      </c>
      <c r="C22" s="149" t="s">
        <v>286</v>
      </c>
      <c r="D22" s="151">
        <v>21</v>
      </c>
      <c r="E22" s="151">
        <v>7</v>
      </c>
      <c r="F22" s="151"/>
      <c r="G22" s="151"/>
      <c r="H22" s="151">
        <v>21</v>
      </c>
      <c r="I22" s="151">
        <v>7</v>
      </c>
      <c r="J22" s="151"/>
      <c r="K22" s="151">
        <v>19</v>
      </c>
      <c r="L22" s="151">
        <v>2</v>
      </c>
      <c r="M22" s="151"/>
      <c r="N22" s="163">
        <v>24327</v>
      </c>
      <c r="O22" s="151">
        <v>24327</v>
      </c>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customHeight="1" x14ac:dyDescent="0.2">
      <c r="A25" s="149">
        <v>21</v>
      </c>
      <c r="B25" s="149" t="s">
        <v>293</v>
      </c>
      <c r="C25" s="149" t="s">
        <v>292</v>
      </c>
      <c r="D25" s="151">
        <v>174</v>
      </c>
      <c r="E25" s="151">
        <v>100</v>
      </c>
      <c r="F25" s="151">
        <v>12</v>
      </c>
      <c r="G25" s="151">
        <v>6</v>
      </c>
      <c r="H25" s="151">
        <v>162</v>
      </c>
      <c r="I25" s="151">
        <v>94</v>
      </c>
      <c r="J25" s="151"/>
      <c r="K25" s="151">
        <v>159</v>
      </c>
      <c r="L25" s="151">
        <v>15</v>
      </c>
      <c r="M25" s="151"/>
      <c r="N25" s="163">
        <v>152292</v>
      </c>
      <c r="O25" s="151">
        <v>152292</v>
      </c>
      <c r="P25" s="219"/>
      <c r="Q25" s="169"/>
      <c r="R25" s="169"/>
    </row>
    <row r="26" spans="1:18" ht="25.15" customHeight="1" x14ac:dyDescent="0.2">
      <c r="A26" s="149">
        <v>22</v>
      </c>
      <c r="B26" s="149" t="s">
        <v>991</v>
      </c>
      <c r="C26" s="149" t="s">
        <v>294</v>
      </c>
      <c r="D26" s="151">
        <v>6</v>
      </c>
      <c r="E26" s="151">
        <v>4</v>
      </c>
      <c r="F26" s="151">
        <v>3</v>
      </c>
      <c r="G26" s="151">
        <v>1</v>
      </c>
      <c r="H26" s="151">
        <v>3</v>
      </c>
      <c r="I26" s="151">
        <v>3</v>
      </c>
      <c r="J26" s="151"/>
      <c r="K26" s="151">
        <v>6</v>
      </c>
      <c r="L26" s="151"/>
      <c r="M26" s="151"/>
      <c r="N26" s="163"/>
      <c r="O26" s="151"/>
      <c r="P26" s="219"/>
      <c r="Q26" s="169"/>
      <c r="R26" s="169"/>
    </row>
    <row r="27" spans="1:18" s="250" customFormat="1" ht="25.15" customHeight="1" x14ac:dyDescent="0.2">
      <c r="A27" s="149">
        <v>23</v>
      </c>
      <c r="B27" s="245" t="s">
        <v>992</v>
      </c>
      <c r="C27" s="245" t="s">
        <v>993</v>
      </c>
      <c r="D27" s="246">
        <v>14</v>
      </c>
      <c r="E27" s="246">
        <v>12</v>
      </c>
      <c r="F27" s="246"/>
      <c r="G27" s="246"/>
      <c r="H27" s="246">
        <v>14</v>
      </c>
      <c r="I27" s="246">
        <v>12</v>
      </c>
      <c r="J27" s="246"/>
      <c r="K27" s="246">
        <v>14</v>
      </c>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customHeight="1" x14ac:dyDescent="0.2">
      <c r="A29" s="149">
        <v>25</v>
      </c>
      <c r="B29" s="149" t="s">
        <v>297</v>
      </c>
      <c r="C29" s="149" t="s">
        <v>296</v>
      </c>
      <c r="D29" s="151">
        <v>9</v>
      </c>
      <c r="E29" s="151">
        <v>3</v>
      </c>
      <c r="F29" s="151"/>
      <c r="G29" s="151"/>
      <c r="H29" s="151">
        <v>9</v>
      </c>
      <c r="I29" s="151">
        <v>3</v>
      </c>
      <c r="J29" s="151"/>
      <c r="K29" s="151">
        <v>6</v>
      </c>
      <c r="L29" s="151">
        <v>3</v>
      </c>
      <c r="M29" s="151"/>
      <c r="N29" s="163">
        <v>78356</v>
      </c>
      <c r="O29" s="151">
        <v>78356</v>
      </c>
      <c r="P29" s="219"/>
      <c r="Q29" s="169"/>
      <c r="R29" s="169"/>
    </row>
    <row r="30" spans="1:18" ht="25.15" customHeight="1" x14ac:dyDescent="0.2">
      <c r="A30" s="149">
        <v>26</v>
      </c>
      <c r="B30" s="149" t="s">
        <v>299</v>
      </c>
      <c r="C30" s="149" t="s">
        <v>298</v>
      </c>
      <c r="D30" s="151">
        <v>1</v>
      </c>
      <c r="E30" s="151"/>
      <c r="F30" s="151"/>
      <c r="G30" s="151"/>
      <c r="H30" s="151">
        <v>1</v>
      </c>
      <c r="I30" s="151"/>
      <c r="J30" s="151"/>
      <c r="K30" s="151"/>
      <c r="L30" s="151">
        <v>1</v>
      </c>
      <c r="M30" s="151"/>
      <c r="N30" s="163">
        <v>10000</v>
      </c>
      <c r="O30" s="151">
        <v>10000</v>
      </c>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customHeight="1" x14ac:dyDescent="0.2">
      <c r="A36" s="149">
        <v>32</v>
      </c>
      <c r="B36" s="149" t="s">
        <v>311</v>
      </c>
      <c r="C36" s="149" t="s">
        <v>310</v>
      </c>
      <c r="D36" s="151">
        <v>3</v>
      </c>
      <c r="E36" s="151">
        <v>2</v>
      </c>
      <c r="F36" s="151"/>
      <c r="G36" s="151"/>
      <c r="H36" s="151">
        <v>3</v>
      </c>
      <c r="I36" s="151">
        <v>2</v>
      </c>
      <c r="J36" s="151"/>
      <c r="K36" s="151">
        <v>1</v>
      </c>
      <c r="L36" s="151">
        <v>2</v>
      </c>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customHeight="1" x14ac:dyDescent="0.2">
      <c r="A58" s="149">
        <v>54</v>
      </c>
      <c r="B58" s="150" t="s">
        <v>343</v>
      </c>
      <c r="C58" s="150" t="s">
        <v>342</v>
      </c>
      <c r="D58" s="151">
        <v>2</v>
      </c>
      <c r="E58" s="151">
        <v>2</v>
      </c>
      <c r="F58" s="151">
        <v>1</v>
      </c>
      <c r="G58" s="151">
        <v>1</v>
      </c>
      <c r="H58" s="151">
        <v>1</v>
      </c>
      <c r="I58" s="151">
        <v>1</v>
      </c>
      <c r="J58" s="151"/>
      <c r="K58" s="151">
        <v>2</v>
      </c>
      <c r="L58" s="151"/>
      <c r="M58" s="151"/>
      <c r="N58" s="163"/>
      <c r="O58" s="151"/>
      <c r="P58" s="219"/>
      <c r="Q58" s="169"/>
      <c r="R58" s="169"/>
    </row>
    <row r="59" spans="1:18" s="19" customFormat="1" ht="25.15" customHeight="1" x14ac:dyDescent="0.2">
      <c r="A59" s="149">
        <v>55</v>
      </c>
      <c r="B59" s="149" t="s">
        <v>990</v>
      </c>
      <c r="C59" s="149" t="s">
        <v>344</v>
      </c>
      <c r="D59" s="151">
        <v>1</v>
      </c>
      <c r="E59" s="151">
        <v>1</v>
      </c>
      <c r="F59" s="151"/>
      <c r="G59" s="151"/>
      <c r="H59" s="151">
        <v>1</v>
      </c>
      <c r="I59" s="151">
        <v>1</v>
      </c>
      <c r="J59" s="151"/>
      <c r="K59" s="151">
        <v>1</v>
      </c>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customHeight="1" x14ac:dyDescent="0.2">
      <c r="A63" s="149">
        <v>59</v>
      </c>
      <c r="B63" s="149" t="s">
        <v>352</v>
      </c>
      <c r="C63" s="149" t="s">
        <v>351</v>
      </c>
      <c r="D63" s="151">
        <v>1</v>
      </c>
      <c r="E63" s="151">
        <v>1</v>
      </c>
      <c r="F63" s="151">
        <v>1</v>
      </c>
      <c r="G63" s="151">
        <v>1</v>
      </c>
      <c r="H63" s="151"/>
      <c r="I63" s="151"/>
      <c r="J63" s="151"/>
      <c r="K63" s="151">
        <v>1</v>
      </c>
      <c r="L63" s="151"/>
      <c r="M63" s="151"/>
      <c r="N63" s="163"/>
      <c r="O63" s="151"/>
      <c r="P63" s="219"/>
      <c r="Q63" s="169"/>
      <c r="R63" s="169"/>
    </row>
    <row r="64" spans="1:18" ht="25.15" customHeight="1" x14ac:dyDescent="0.2">
      <c r="A64" s="149">
        <v>60</v>
      </c>
      <c r="B64" s="150" t="s">
        <v>354</v>
      </c>
      <c r="C64" s="150" t="s">
        <v>353</v>
      </c>
      <c r="D64" s="151">
        <v>7</v>
      </c>
      <c r="E64" s="151">
        <v>6</v>
      </c>
      <c r="F64" s="151"/>
      <c r="G64" s="151"/>
      <c r="H64" s="151">
        <v>7</v>
      </c>
      <c r="I64" s="151">
        <v>6</v>
      </c>
      <c r="J64" s="151"/>
      <c r="K64" s="151">
        <v>1</v>
      </c>
      <c r="L64" s="151">
        <v>6</v>
      </c>
      <c r="M64" s="151"/>
      <c r="N64" s="163">
        <v>213687</v>
      </c>
      <c r="O64" s="151">
        <v>213687</v>
      </c>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268" t="s">
        <v>1025</v>
      </c>
      <c r="C69" s="268" t="s">
        <v>1026</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364</v>
      </c>
      <c r="C70" s="149" t="s">
        <v>363</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366</v>
      </c>
      <c r="C71" s="149" t="s">
        <v>365</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368</v>
      </c>
      <c r="C72" s="149" t="s">
        <v>367</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370</v>
      </c>
      <c r="C73" s="149" t="s">
        <v>369</v>
      </c>
      <c r="D73" s="151"/>
      <c r="E73" s="151"/>
      <c r="F73" s="151"/>
      <c r="G73" s="151"/>
      <c r="H73" s="151"/>
      <c r="I73" s="151"/>
      <c r="J73" s="151"/>
      <c r="K73" s="151"/>
      <c r="L73" s="151"/>
      <c r="M73" s="151"/>
      <c r="N73" s="163"/>
      <c r="O73" s="151"/>
      <c r="P73" s="219"/>
      <c r="Q73" s="169"/>
      <c r="R73" s="169"/>
    </row>
    <row r="74" spans="1:18" ht="25.15" customHeight="1" x14ac:dyDescent="0.2">
      <c r="A74" s="149">
        <v>70</v>
      </c>
      <c r="B74" s="149" t="s">
        <v>372</v>
      </c>
      <c r="C74" s="149" t="s">
        <v>371</v>
      </c>
      <c r="D74" s="151">
        <v>4</v>
      </c>
      <c r="E74" s="151">
        <v>3</v>
      </c>
      <c r="F74" s="151"/>
      <c r="G74" s="151"/>
      <c r="H74" s="151">
        <v>4</v>
      </c>
      <c r="I74" s="151">
        <v>3</v>
      </c>
      <c r="J74" s="151"/>
      <c r="K74" s="151">
        <v>1</v>
      </c>
      <c r="L74" s="151">
        <v>3</v>
      </c>
      <c r="M74" s="151"/>
      <c r="N74" s="163">
        <v>1000</v>
      </c>
      <c r="O74" s="151">
        <v>1000</v>
      </c>
      <c r="P74" s="219"/>
      <c r="Q74" s="169"/>
      <c r="R74" s="169"/>
    </row>
    <row r="75" spans="1:18" ht="25.15" hidden="1" customHeight="1" x14ac:dyDescent="0.2">
      <c r="A75" s="149">
        <v>71</v>
      </c>
      <c r="B75" s="149" t="s">
        <v>374</v>
      </c>
      <c r="C75" s="149" t="s">
        <v>373</v>
      </c>
      <c r="D75" s="151"/>
      <c r="E75" s="151"/>
      <c r="F75" s="151"/>
      <c r="G75" s="151"/>
      <c r="H75" s="151"/>
      <c r="I75" s="151"/>
      <c r="J75" s="151"/>
      <c r="K75" s="151"/>
      <c r="L75" s="151"/>
      <c r="M75" s="151"/>
      <c r="N75" s="163"/>
      <c r="O75" s="151"/>
      <c r="P75" s="219"/>
      <c r="Q75" s="169"/>
      <c r="R75" s="169"/>
    </row>
    <row r="76" spans="1:18" ht="25.15" customHeight="1" x14ac:dyDescent="0.2">
      <c r="A76" s="149">
        <v>72</v>
      </c>
      <c r="B76" s="149" t="s">
        <v>376</v>
      </c>
      <c r="C76" s="149" t="s">
        <v>375</v>
      </c>
      <c r="D76" s="151">
        <v>3</v>
      </c>
      <c r="E76" s="151">
        <v>3</v>
      </c>
      <c r="F76" s="151"/>
      <c r="G76" s="151"/>
      <c r="H76" s="151">
        <v>3</v>
      </c>
      <c r="I76" s="151">
        <v>3</v>
      </c>
      <c r="J76" s="151"/>
      <c r="K76" s="151"/>
      <c r="L76" s="151">
        <v>3</v>
      </c>
      <c r="M76" s="151"/>
      <c r="N76" s="163">
        <v>212687</v>
      </c>
      <c r="O76" s="151">
        <v>212687</v>
      </c>
      <c r="P76" s="219"/>
      <c r="Q76" s="169"/>
      <c r="R76" s="169"/>
    </row>
    <row r="77" spans="1:18" ht="25.15" hidden="1" customHeight="1" x14ac:dyDescent="0.2">
      <c r="A77" s="149">
        <v>73</v>
      </c>
      <c r="B77" s="149" t="s">
        <v>378</v>
      </c>
      <c r="C77" s="149" t="s">
        <v>377</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v>166</v>
      </c>
      <c r="C78" s="149" t="s">
        <v>379</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381</v>
      </c>
      <c r="C79" s="149" t="s">
        <v>380</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383</v>
      </c>
      <c r="C80" s="149" t="s">
        <v>382</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385</v>
      </c>
      <c r="C81" s="149" t="s">
        <v>384</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t="s">
        <v>387</v>
      </c>
      <c r="C82" s="149" t="s">
        <v>386</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v>171</v>
      </c>
      <c r="C83" s="149" t="s">
        <v>388</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t="s">
        <v>390</v>
      </c>
      <c r="C84" s="149" t="s">
        <v>389</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173</v>
      </c>
      <c r="C85" s="149" t="s">
        <v>391</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174</v>
      </c>
      <c r="C86" s="149" t="s">
        <v>392</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v>175</v>
      </c>
      <c r="C87" s="149" t="s">
        <v>393</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t="s">
        <v>395</v>
      </c>
      <c r="C88" s="149" t="s">
        <v>394</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177</v>
      </c>
      <c r="C89" s="149" t="s">
        <v>396</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178</v>
      </c>
      <c r="C90" s="149" t="s">
        <v>397</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v>179</v>
      </c>
      <c r="C91" s="149" t="s">
        <v>398</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t="s">
        <v>400</v>
      </c>
      <c r="C92" s="149" t="s">
        <v>399</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181</v>
      </c>
      <c r="C93" s="149" t="s">
        <v>401</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182</v>
      </c>
      <c r="C94" s="149" t="s">
        <v>402</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183</v>
      </c>
      <c r="C95" s="149" t="s">
        <v>403</v>
      </c>
      <c r="D95" s="151"/>
      <c r="E95" s="151"/>
      <c r="F95" s="151"/>
      <c r="G95" s="151"/>
      <c r="H95" s="151"/>
      <c r="I95" s="151"/>
      <c r="J95" s="151"/>
      <c r="K95" s="151"/>
      <c r="L95" s="151"/>
      <c r="M95" s="151"/>
      <c r="N95" s="163"/>
      <c r="O95" s="151"/>
      <c r="P95" s="219"/>
      <c r="Q95" s="169"/>
      <c r="R95" s="169"/>
    </row>
    <row r="96" spans="1:18" ht="25.15" hidden="1" customHeight="1" x14ac:dyDescent="0.2">
      <c r="A96" s="149">
        <v>92</v>
      </c>
      <c r="B96" s="149">
        <v>184</v>
      </c>
      <c r="C96" s="149" t="s">
        <v>404</v>
      </c>
      <c r="D96" s="151"/>
      <c r="E96" s="151"/>
      <c r="F96" s="151"/>
      <c r="G96" s="151"/>
      <c r="H96" s="151"/>
      <c r="I96" s="151"/>
      <c r="J96" s="151"/>
      <c r="K96" s="151"/>
      <c r="L96" s="151"/>
      <c r="M96" s="151"/>
      <c r="N96" s="163"/>
      <c r="O96" s="151"/>
      <c r="P96" s="219"/>
      <c r="Q96" s="169"/>
      <c r="R96" s="169"/>
    </row>
    <row r="97" spans="1:18" ht="25.15" customHeight="1" x14ac:dyDescent="0.2">
      <c r="A97" s="149">
        <v>93</v>
      </c>
      <c r="B97" s="150" t="s">
        <v>406</v>
      </c>
      <c r="C97" s="150" t="s">
        <v>405</v>
      </c>
      <c r="D97" s="151">
        <v>1171</v>
      </c>
      <c r="E97" s="151">
        <v>532</v>
      </c>
      <c r="F97" s="151">
        <v>12</v>
      </c>
      <c r="G97" s="151">
        <v>9</v>
      </c>
      <c r="H97" s="151">
        <v>1159</v>
      </c>
      <c r="I97" s="151">
        <v>523</v>
      </c>
      <c r="J97" s="151"/>
      <c r="K97" s="151">
        <v>13</v>
      </c>
      <c r="L97" s="151">
        <v>1158</v>
      </c>
      <c r="M97" s="151">
        <v>188</v>
      </c>
      <c r="N97" s="163">
        <v>18737853</v>
      </c>
      <c r="O97" s="151">
        <v>17621535</v>
      </c>
      <c r="P97" s="219"/>
      <c r="Q97" s="169"/>
      <c r="R97" s="169"/>
    </row>
    <row r="98" spans="1:18" ht="25.15" customHeight="1" x14ac:dyDescent="0.2">
      <c r="A98" s="149">
        <v>94</v>
      </c>
      <c r="B98" s="149" t="s">
        <v>408</v>
      </c>
      <c r="C98" s="149" t="s">
        <v>407</v>
      </c>
      <c r="D98" s="151">
        <v>880</v>
      </c>
      <c r="E98" s="151">
        <v>381</v>
      </c>
      <c r="F98" s="151">
        <v>5</v>
      </c>
      <c r="G98" s="151">
        <v>2</v>
      </c>
      <c r="H98" s="151">
        <v>875</v>
      </c>
      <c r="I98" s="151">
        <v>379</v>
      </c>
      <c r="J98" s="151"/>
      <c r="K98" s="151">
        <v>2</v>
      </c>
      <c r="L98" s="151">
        <v>878</v>
      </c>
      <c r="M98" s="151">
        <v>165</v>
      </c>
      <c r="N98" s="163">
        <v>10326456</v>
      </c>
      <c r="O98" s="151">
        <v>9824572</v>
      </c>
      <c r="P98" s="219"/>
      <c r="Q98" s="169"/>
      <c r="R98" s="169"/>
    </row>
    <row r="99" spans="1:18" ht="25.15" customHeight="1" x14ac:dyDescent="0.2">
      <c r="A99" s="149">
        <v>95</v>
      </c>
      <c r="B99" s="149" t="s">
        <v>410</v>
      </c>
      <c r="C99" s="149" t="s">
        <v>409</v>
      </c>
      <c r="D99" s="151">
        <v>114</v>
      </c>
      <c r="E99" s="151">
        <v>45</v>
      </c>
      <c r="F99" s="151"/>
      <c r="G99" s="151"/>
      <c r="H99" s="151">
        <v>114</v>
      </c>
      <c r="I99" s="151">
        <v>45</v>
      </c>
      <c r="J99" s="151"/>
      <c r="K99" s="151">
        <v>3</v>
      </c>
      <c r="L99" s="151">
        <v>111</v>
      </c>
      <c r="M99" s="151">
        <v>5</v>
      </c>
      <c r="N99" s="163">
        <v>561385</v>
      </c>
      <c r="O99" s="151">
        <v>519172</v>
      </c>
      <c r="P99" s="219"/>
      <c r="Q99" s="169"/>
      <c r="R99" s="169"/>
    </row>
    <row r="100" spans="1:18" ht="25.15" customHeight="1" x14ac:dyDescent="0.2">
      <c r="A100" s="149">
        <v>96</v>
      </c>
      <c r="B100" s="149" t="s">
        <v>412</v>
      </c>
      <c r="C100" s="149" t="s">
        <v>411</v>
      </c>
      <c r="D100" s="151">
        <v>57</v>
      </c>
      <c r="E100" s="151">
        <v>22</v>
      </c>
      <c r="F100" s="151"/>
      <c r="G100" s="151"/>
      <c r="H100" s="151">
        <v>57</v>
      </c>
      <c r="I100" s="151">
        <v>22</v>
      </c>
      <c r="J100" s="151"/>
      <c r="K100" s="151">
        <v>8</v>
      </c>
      <c r="L100" s="151">
        <v>49</v>
      </c>
      <c r="M100" s="151">
        <v>3</v>
      </c>
      <c r="N100" s="163">
        <v>232691</v>
      </c>
      <c r="O100" s="151">
        <v>225800</v>
      </c>
      <c r="P100" s="219"/>
      <c r="Q100" s="169"/>
      <c r="R100" s="169"/>
    </row>
    <row r="101" spans="1:18" ht="25.15" hidden="1" customHeight="1" x14ac:dyDescent="0.2">
      <c r="A101" s="149">
        <v>97</v>
      </c>
      <c r="B101" s="149" t="s">
        <v>414</v>
      </c>
      <c r="C101" s="149" t="s">
        <v>413</v>
      </c>
      <c r="D101" s="151"/>
      <c r="E101" s="151"/>
      <c r="F101" s="151"/>
      <c r="G101" s="151"/>
      <c r="H101" s="151"/>
      <c r="I101" s="151"/>
      <c r="J101" s="151"/>
      <c r="K101" s="151"/>
      <c r="L101" s="151"/>
      <c r="M101" s="151"/>
      <c r="N101" s="163"/>
      <c r="O101" s="151"/>
      <c r="P101" s="219"/>
      <c r="Q101" s="169"/>
      <c r="R101" s="169"/>
    </row>
    <row r="102" spans="1:18" ht="25.15" customHeight="1" x14ac:dyDescent="0.2">
      <c r="A102" s="149">
        <v>98</v>
      </c>
      <c r="B102" s="149" t="s">
        <v>416</v>
      </c>
      <c r="C102" s="149" t="s">
        <v>415</v>
      </c>
      <c r="D102" s="151">
        <v>2</v>
      </c>
      <c r="E102" s="151">
        <v>1</v>
      </c>
      <c r="F102" s="151"/>
      <c r="G102" s="151"/>
      <c r="H102" s="151">
        <v>2</v>
      </c>
      <c r="I102" s="151">
        <v>1</v>
      </c>
      <c r="J102" s="151"/>
      <c r="K102" s="151"/>
      <c r="L102" s="151">
        <v>2</v>
      </c>
      <c r="M102" s="151"/>
      <c r="N102" s="163">
        <v>1575</v>
      </c>
      <c r="O102" s="151">
        <v>1575</v>
      </c>
      <c r="P102" s="219"/>
      <c r="Q102" s="169"/>
      <c r="R102" s="169"/>
    </row>
    <row r="103" spans="1:18" ht="25.15" customHeight="1" x14ac:dyDescent="0.2">
      <c r="A103" s="149">
        <v>99</v>
      </c>
      <c r="B103" s="149" t="s">
        <v>418</v>
      </c>
      <c r="C103" s="149" t="s">
        <v>417</v>
      </c>
      <c r="D103" s="151">
        <v>106</v>
      </c>
      <c r="E103" s="151">
        <v>73</v>
      </c>
      <c r="F103" s="151">
        <v>7</v>
      </c>
      <c r="G103" s="151">
        <v>7</v>
      </c>
      <c r="H103" s="151">
        <v>99</v>
      </c>
      <c r="I103" s="151">
        <v>66</v>
      </c>
      <c r="J103" s="151"/>
      <c r="K103" s="151"/>
      <c r="L103" s="151">
        <v>106</v>
      </c>
      <c r="M103" s="151">
        <v>11</v>
      </c>
      <c r="N103" s="163">
        <v>5559262</v>
      </c>
      <c r="O103" s="151">
        <v>5081298</v>
      </c>
      <c r="P103" s="219"/>
      <c r="Q103" s="169"/>
      <c r="R103" s="169"/>
    </row>
    <row r="104" spans="1:18" ht="25.15" customHeight="1" x14ac:dyDescent="0.2">
      <c r="A104" s="149">
        <v>100</v>
      </c>
      <c r="B104" s="149" t="s">
        <v>420</v>
      </c>
      <c r="C104" s="149" t="s">
        <v>419</v>
      </c>
      <c r="D104" s="151">
        <v>5</v>
      </c>
      <c r="E104" s="151">
        <v>5</v>
      </c>
      <c r="F104" s="151"/>
      <c r="G104" s="151"/>
      <c r="H104" s="151">
        <v>5</v>
      </c>
      <c r="I104" s="151">
        <v>5</v>
      </c>
      <c r="J104" s="151"/>
      <c r="K104" s="151"/>
      <c r="L104" s="151">
        <v>5</v>
      </c>
      <c r="M104" s="151">
        <v>4</v>
      </c>
      <c r="N104" s="163">
        <v>195632</v>
      </c>
      <c r="O104" s="151">
        <v>108266</v>
      </c>
      <c r="P104" s="219"/>
      <c r="Q104" s="169"/>
      <c r="R104" s="169"/>
    </row>
    <row r="105" spans="1:18" ht="25.15" hidden="1" customHeight="1" x14ac:dyDescent="0.2">
      <c r="A105" s="149">
        <v>101</v>
      </c>
      <c r="B105" s="149" t="s">
        <v>422</v>
      </c>
      <c r="C105" s="149" t="s">
        <v>421</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424</v>
      </c>
      <c r="C106" s="149" t="s">
        <v>423</v>
      </c>
      <c r="D106" s="151"/>
      <c r="E106" s="151"/>
      <c r="F106" s="151"/>
      <c r="G106" s="151"/>
      <c r="H106" s="151"/>
      <c r="I106" s="151"/>
      <c r="J106" s="151"/>
      <c r="K106" s="151"/>
      <c r="L106" s="151"/>
      <c r="M106" s="151"/>
      <c r="N106" s="163"/>
      <c r="O106" s="151"/>
      <c r="P106" s="219"/>
      <c r="Q106" s="169"/>
      <c r="R106" s="169"/>
    </row>
    <row r="107" spans="1:18" ht="25.15" customHeight="1" x14ac:dyDescent="0.2">
      <c r="A107" s="149">
        <v>103</v>
      </c>
      <c r="B107" s="149" t="s">
        <v>426</v>
      </c>
      <c r="C107" s="149" t="s">
        <v>425</v>
      </c>
      <c r="D107" s="151">
        <v>7</v>
      </c>
      <c r="E107" s="151">
        <v>5</v>
      </c>
      <c r="F107" s="151"/>
      <c r="G107" s="151"/>
      <c r="H107" s="151">
        <v>7</v>
      </c>
      <c r="I107" s="151">
        <v>5</v>
      </c>
      <c r="J107" s="151"/>
      <c r="K107" s="151"/>
      <c r="L107" s="151">
        <v>7</v>
      </c>
      <c r="M107" s="151"/>
      <c r="N107" s="163">
        <v>1860852</v>
      </c>
      <c r="O107" s="151">
        <v>1860852</v>
      </c>
      <c r="P107" s="219"/>
      <c r="Q107" s="169"/>
      <c r="R107" s="169"/>
    </row>
    <row r="108" spans="1:18" ht="25.15" hidden="1" customHeight="1" x14ac:dyDescent="0.2">
      <c r="A108" s="149">
        <v>104</v>
      </c>
      <c r="B108" s="149" t="s">
        <v>428</v>
      </c>
      <c r="C108" s="149" t="s">
        <v>427</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v>195</v>
      </c>
      <c r="C109" s="149" t="s">
        <v>429</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t="s">
        <v>431</v>
      </c>
      <c r="C110" s="149" t="s">
        <v>430</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v>197</v>
      </c>
      <c r="C111" s="149" t="s">
        <v>432</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434</v>
      </c>
      <c r="C112" s="149" t="s">
        <v>433</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49" t="s">
        <v>436</v>
      </c>
      <c r="C113" s="149" t="s">
        <v>435</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50" t="s">
        <v>438</v>
      </c>
      <c r="C114" s="150" t="s">
        <v>437</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t="s">
        <v>440</v>
      </c>
      <c r="C115" s="149" t="s">
        <v>439</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v>200</v>
      </c>
      <c r="C116" s="149" t="s">
        <v>441</v>
      </c>
      <c r="D116" s="151"/>
      <c r="E116" s="151"/>
      <c r="F116" s="151"/>
      <c r="G116" s="151"/>
      <c r="H116" s="151"/>
      <c r="I116" s="151"/>
      <c r="J116" s="151"/>
      <c r="K116" s="151"/>
      <c r="L116" s="151"/>
      <c r="M116" s="151"/>
      <c r="N116" s="163"/>
      <c r="O116" s="151"/>
      <c r="P116" s="219"/>
      <c r="Q116" s="169"/>
      <c r="R116" s="169"/>
    </row>
    <row r="117" spans="1:18" ht="25.15" hidden="1" customHeight="1" x14ac:dyDescent="0.2">
      <c r="A117" s="149">
        <v>113</v>
      </c>
      <c r="B117" s="149" t="s">
        <v>443</v>
      </c>
      <c r="C117" s="149" t="s">
        <v>442</v>
      </c>
      <c r="D117" s="151"/>
      <c r="E117" s="151"/>
      <c r="F117" s="151"/>
      <c r="G117" s="151"/>
      <c r="H117" s="151"/>
      <c r="I117" s="151"/>
      <c r="J117" s="151"/>
      <c r="K117" s="151"/>
      <c r="L117" s="151"/>
      <c r="M117" s="151"/>
      <c r="N117" s="163"/>
      <c r="O117" s="151"/>
      <c r="P117" s="219"/>
      <c r="Q117" s="169"/>
      <c r="R117" s="169"/>
    </row>
    <row r="118" spans="1:18" s="193" customFormat="1" ht="25.15" hidden="1" customHeight="1" x14ac:dyDescent="0.2">
      <c r="A118" s="149">
        <v>114</v>
      </c>
      <c r="B118" s="149" t="s">
        <v>1002</v>
      </c>
      <c r="C118" s="149" t="s">
        <v>1006</v>
      </c>
      <c r="D118" s="151"/>
      <c r="E118" s="151"/>
      <c r="F118" s="151"/>
      <c r="G118" s="151"/>
      <c r="H118" s="151"/>
      <c r="I118" s="151"/>
      <c r="J118" s="151"/>
      <c r="K118" s="151"/>
      <c r="L118" s="151"/>
      <c r="M118" s="151"/>
      <c r="N118" s="163"/>
      <c r="O118" s="151"/>
      <c r="P118" s="214"/>
      <c r="Q118" s="192"/>
      <c r="R118" s="192"/>
    </row>
    <row r="119" spans="1:18" ht="25.15" hidden="1" customHeight="1" x14ac:dyDescent="0.2">
      <c r="A119" s="149">
        <v>115</v>
      </c>
      <c r="B119" s="149" t="s">
        <v>445</v>
      </c>
      <c r="C119" s="149" t="s">
        <v>444</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447</v>
      </c>
      <c r="C120" s="149" t="s">
        <v>446</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449</v>
      </c>
      <c r="C121" s="149" t="s">
        <v>448</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451</v>
      </c>
      <c r="C122" s="149" t="s">
        <v>450</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453</v>
      </c>
      <c r="C123" s="149" t="s">
        <v>452</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455</v>
      </c>
      <c r="C124" s="149" t="s">
        <v>454</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457</v>
      </c>
      <c r="C125" s="149" t="s">
        <v>456</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459</v>
      </c>
      <c r="C126" s="149" t="s">
        <v>458</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461</v>
      </c>
      <c r="C127" s="149" t="s">
        <v>460</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t="s">
        <v>463</v>
      </c>
      <c r="C128" s="149" t="s">
        <v>462</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208</v>
      </c>
      <c r="C129" s="149" t="s">
        <v>464</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v>209</v>
      </c>
      <c r="C130" s="149" t="s">
        <v>465</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t="s">
        <v>467</v>
      </c>
      <c r="C131" s="149" t="s">
        <v>466</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v>210</v>
      </c>
      <c r="C132" s="149" t="s">
        <v>468</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470</v>
      </c>
      <c r="C133" s="149" t="s">
        <v>469</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472</v>
      </c>
      <c r="C134" s="149" t="s">
        <v>471</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474</v>
      </c>
      <c r="C135" s="149" t="s">
        <v>473</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t="s">
        <v>476</v>
      </c>
      <c r="C136" s="149" t="s">
        <v>475</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v>214</v>
      </c>
      <c r="C137" s="149" t="s">
        <v>477</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479</v>
      </c>
      <c r="C138" s="149" t="s">
        <v>478</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t="s">
        <v>481</v>
      </c>
      <c r="C139" s="149" t="s">
        <v>480</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217</v>
      </c>
      <c r="C140" s="149" t="s">
        <v>482</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v>218</v>
      </c>
      <c r="C141" s="149" t="s">
        <v>483</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485</v>
      </c>
      <c r="C142" s="149" t="s">
        <v>484</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487</v>
      </c>
      <c r="C143" s="149" t="s">
        <v>486</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489</v>
      </c>
      <c r="C144" s="149" t="s">
        <v>488</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491</v>
      </c>
      <c r="C145" s="149" t="s">
        <v>490</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t="s">
        <v>493</v>
      </c>
      <c r="C146" s="149" t="s">
        <v>492</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v>221</v>
      </c>
      <c r="C147" s="149" t="s">
        <v>494</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496</v>
      </c>
      <c r="C148" s="149" t="s">
        <v>495</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498</v>
      </c>
      <c r="C149" s="149" t="s">
        <v>497</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500</v>
      </c>
      <c r="C150" s="149" t="s">
        <v>499</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502</v>
      </c>
      <c r="C151" s="149" t="s">
        <v>501</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504</v>
      </c>
      <c r="C152" s="149" t="s">
        <v>503</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506</v>
      </c>
      <c r="C153" s="149" t="s">
        <v>505</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t="s">
        <v>508</v>
      </c>
      <c r="C154" s="149" t="s">
        <v>507</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v>226</v>
      </c>
      <c r="C155" s="149" t="s">
        <v>509</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t="s">
        <v>511</v>
      </c>
      <c r="C156" s="149" t="s">
        <v>510</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228</v>
      </c>
      <c r="C157" s="149" t="s">
        <v>512</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v>229</v>
      </c>
      <c r="C158" s="149" t="s">
        <v>513</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515</v>
      </c>
      <c r="C159" s="149" t="s">
        <v>514</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517</v>
      </c>
      <c r="C160" s="149" t="s">
        <v>516</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519</v>
      </c>
      <c r="C161" s="149" t="s">
        <v>518</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t="s">
        <v>521</v>
      </c>
      <c r="C162" s="149" t="s">
        <v>520</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233</v>
      </c>
      <c r="C163" s="149" t="s">
        <v>522</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234</v>
      </c>
      <c r="C164" s="149" t="s">
        <v>523</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49">
        <v>235</v>
      </c>
      <c r="C165" s="149" t="s">
        <v>524</v>
      </c>
      <c r="D165" s="151"/>
      <c r="E165" s="151"/>
      <c r="F165" s="151"/>
      <c r="G165" s="151"/>
      <c r="H165" s="151"/>
      <c r="I165" s="151"/>
      <c r="J165" s="151"/>
      <c r="K165" s="151"/>
      <c r="L165" s="151"/>
      <c r="M165" s="151"/>
      <c r="N165" s="163"/>
      <c r="O165" s="151"/>
      <c r="P165" s="219"/>
      <c r="Q165" s="169"/>
      <c r="R165" s="169"/>
    </row>
    <row r="166" spans="1:18" ht="25.15" customHeight="1" x14ac:dyDescent="0.2">
      <c r="A166" s="149">
        <v>162</v>
      </c>
      <c r="B166" s="150" t="s">
        <v>526</v>
      </c>
      <c r="C166" s="150" t="s">
        <v>525</v>
      </c>
      <c r="D166" s="151"/>
      <c r="E166" s="151"/>
      <c r="F166" s="151"/>
      <c r="G166" s="151"/>
      <c r="H166" s="151"/>
      <c r="I166" s="151"/>
      <c r="J166" s="151"/>
      <c r="K166" s="151"/>
      <c r="L166" s="151"/>
      <c r="M166" s="151">
        <v>2</v>
      </c>
      <c r="N166" s="163">
        <v>25796</v>
      </c>
      <c r="O166" s="151"/>
      <c r="P166" s="219"/>
      <c r="Q166" s="169"/>
      <c r="R166" s="169"/>
    </row>
    <row r="167" spans="1:18" ht="25.15" hidden="1" customHeight="1" x14ac:dyDescent="0.2">
      <c r="A167" s="149">
        <v>163</v>
      </c>
      <c r="B167" s="149">
        <v>236</v>
      </c>
      <c r="C167" s="149" t="s">
        <v>527</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v>237</v>
      </c>
      <c r="C168" s="149" t="s">
        <v>528</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t="s">
        <v>530</v>
      </c>
      <c r="C169" s="149" t="s">
        <v>529</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v>239</v>
      </c>
      <c r="C170" s="149" t="s">
        <v>531</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533</v>
      </c>
      <c r="C171" s="149" t="s">
        <v>532</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t="s">
        <v>535</v>
      </c>
      <c r="C172" s="149" t="s">
        <v>534</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v>240</v>
      </c>
      <c r="C173" s="149" t="s">
        <v>536</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1027</v>
      </c>
      <c r="C174" s="149" t="s">
        <v>1028</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538</v>
      </c>
      <c r="C175" s="149" t="s">
        <v>537</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540</v>
      </c>
      <c r="C176" s="149" t="s">
        <v>539</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t="s">
        <v>542</v>
      </c>
      <c r="C177" s="149" t="s">
        <v>541</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544</v>
      </c>
      <c r="C178" s="149" t="s">
        <v>543</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245</v>
      </c>
      <c r="C179" s="149" t="s">
        <v>545</v>
      </c>
      <c r="D179" s="151"/>
      <c r="E179" s="151"/>
      <c r="F179" s="151"/>
      <c r="G179" s="151"/>
      <c r="H179" s="151"/>
      <c r="I179" s="151"/>
      <c r="J179" s="151"/>
      <c r="K179" s="151"/>
      <c r="L179" s="151"/>
      <c r="M179" s="151"/>
      <c r="N179" s="163"/>
      <c r="O179" s="151"/>
      <c r="P179" s="219"/>
      <c r="Q179" s="169"/>
      <c r="R179" s="169"/>
    </row>
    <row r="180" spans="1:18" ht="25.15" customHeight="1" x14ac:dyDescent="0.2">
      <c r="A180" s="149">
        <v>176</v>
      </c>
      <c r="B180" s="149" t="s">
        <v>547</v>
      </c>
      <c r="C180" s="149" t="s">
        <v>546</v>
      </c>
      <c r="D180" s="151"/>
      <c r="E180" s="151"/>
      <c r="F180" s="151"/>
      <c r="G180" s="151"/>
      <c r="H180" s="151"/>
      <c r="I180" s="151"/>
      <c r="J180" s="151"/>
      <c r="K180" s="151"/>
      <c r="L180" s="151"/>
      <c r="M180" s="151">
        <v>1</v>
      </c>
      <c r="N180" s="163">
        <v>23246</v>
      </c>
      <c r="O180" s="151"/>
      <c r="P180" s="219"/>
      <c r="Q180" s="169"/>
      <c r="R180" s="169"/>
    </row>
    <row r="181" spans="1:18" ht="25.15" hidden="1" customHeight="1" x14ac:dyDescent="0.2">
      <c r="A181" s="149">
        <v>177</v>
      </c>
      <c r="B181" s="149">
        <v>247</v>
      </c>
      <c r="C181" s="149" t="s">
        <v>548</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t="s">
        <v>550</v>
      </c>
      <c r="C182" s="149" t="s">
        <v>549</v>
      </c>
      <c r="D182" s="151"/>
      <c r="E182" s="151"/>
      <c r="F182" s="151"/>
      <c r="G182" s="151"/>
      <c r="H182" s="151"/>
      <c r="I182" s="151"/>
      <c r="J182" s="151"/>
      <c r="K182" s="151"/>
      <c r="L182" s="151"/>
      <c r="M182" s="151"/>
      <c r="N182" s="163"/>
      <c r="O182" s="151"/>
      <c r="P182" s="219"/>
      <c r="Q182" s="169"/>
      <c r="R182" s="169"/>
    </row>
    <row r="183" spans="1:18" ht="25.15" customHeight="1" x14ac:dyDescent="0.2">
      <c r="A183" s="149">
        <v>179</v>
      </c>
      <c r="B183" s="149" t="s">
        <v>552</v>
      </c>
      <c r="C183" s="149" t="s">
        <v>551</v>
      </c>
      <c r="D183" s="151"/>
      <c r="E183" s="151"/>
      <c r="F183" s="151"/>
      <c r="G183" s="151"/>
      <c r="H183" s="151"/>
      <c r="I183" s="151"/>
      <c r="J183" s="151"/>
      <c r="K183" s="151"/>
      <c r="L183" s="151"/>
      <c r="M183" s="151">
        <v>1</v>
      </c>
      <c r="N183" s="163">
        <v>2550</v>
      </c>
      <c r="O183" s="151"/>
      <c r="P183" s="219"/>
      <c r="Q183" s="169"/>
      <c r="R183" s="169"/>
    </row>
    <row r="184" spans="1:18" ht="25.15" hidden="1" customHeight="1" x14ac:dyDescent="0.2">
      <c r="A184" s="149">
        <v>180</v>
      </c>
      <c r="B184" s="149">
        <v>250</v>
      </c>
      <c r="C184" s="149" t="s">
        <v>553</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t="s">
        <v>555</v>
      </c>
      <c r="C185" s="149" t="s">
        <v>554</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252</v>
      </c>
      <c r="C186" s="149" t="s">
        <v>556</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49">
        <v>253</v>
      </c>
      <c r="C187" s="149" t="s">
        <v>557</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254</v>
      </c>
      <c r="C188" s="149" t="s">
        <v>558</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50" t="s">
        <v>560</v>
      </c>
      <c r="C189" s="150" t="s">
        <v>559</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v>255</v>
      </c>
      <c r="C190" s="149" t="s">
        <v>561</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256</v>
      </c>
      <c r="C191" s="149" t="s">
        <v>562</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564</v>
      </c>
      <c r="C192" s="149" t="s">
        <v>563</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v>258</v>
      </c>
      <c r="C193" s="149" t="s">
        <v>565</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567</v>
      </c>
      <c r="C194" s="149" t="s">
        <v>566</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569</v>
      </c>
      <c r="C195" s="149" t="s">
        <v>568</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571</v>
      </c>
      <c r="C196" s="149" t="s">
        <v>570</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573</v>
      </c>
      <c r="C197" s="149" t="s">
        <v>572</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575</v>
      </c>
      <c r="C198" s="149" t="s">
        <v>574</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577</v>
      </c>
      <c r="C199" s="149" t="s">
        <v>576</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579</v>
      </c>
      <c r="C200" s="149" t="s">
        <v>578</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t="s">
        <v>581</v>
      </c>
      <c r="C201" s="149" t="s">
        <v>580</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583</v>
      </c>
      <c r="C202" s="149" t="s">
        <v>582</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v>263</v>
      </c>
      <c r="C203" s="149" t="s">
        <v>584</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586</v>
      </c>
      <c r="C204" s="149" t="s">
        <v>585</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588</v>
      </c>
      <c r="C205" s="149" t="s">
        <v>587</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590</v>
      </c>
      <c r="C206" s="149" t="s">
        <v>589</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592</v>
      </c>
      <c r="C207" s="149" t="s">
        <v>591</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594</v>
      </c>
      <c r="C208" s="149" t="s">
        <v>593</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596</v>
      </c>
      <c r="C209" s="149" t="s">
        <v>595</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598</v>
      </c>
      <c r="C210" s="149" t="s">
        <v>597</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600</v>
      </c>
      <c r="C211" s="149" t="s">
        <v>599</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602</v>
      </c>
      <c r="C212" s="149" t="s">
        <v>601</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49" t="s">
        <v>604</v>
      </c>
      <c r="C213" s="149" t="s">
        <v>603</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606</v>
      </c>
      <c r="C214" s="149" t="s">
        <v>605</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50" t="s">
        <v>608</v>
      </c>
      <c r="C215" s="150" t="s">
        <v>607</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610</v>
      </c>
      <c r="C216" s="149" t="s">
        <v>609</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272</v>
      </c>
      <c r="C217" s="149" t="s">
        <v>611</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t="s">
        <v>613</v>
      </c>
      <c r="C218" s="149" t="s">
        <v>612</v>
      </c>
      <c r="D218" s="151"/>
      <c r="E218" s="151"/>
      <c r="F218" s="151"/>
      <c r="G218" s="151"/>
      <c r="H218" s="151"/>
      <c r="I218" s="151"/>
      <c r="J218" s="151"/>
      <c r="K218" s="151"/>
      <c r="L218" s="151"/>
      <c r="M218" s="151"/>
      <c r="N218" s="163"/>
      <c r="O218" s="151"/>
      <c r="P218" s="219"/>
      <c r="Q218" s="169"/>
      <c r="R218" s="169"/>
    </row>
    <row r="219" spans="1:18" ht="25.15" hidden="1" customHeight="1" x14ac:dyDescent="0.2">
      <c r="A219" s="149">
        <v>215</v>
      </c>
      <c r="B219" s="149">
        <v>274</v>
      </c>
      <c r="C219" s="149" t="s">
        <v>614</v>
      </c>
      <c r="D219" s="151"/>
      <c r="E219" s="151"/>
      <c r="F219" s="151"/>
      <c r="G219" s="151"/>
      <c r="H219" s="151"/>
      <c r="I219" s="151"/>
      <c r="J219" s="151"/>
      <c r="K219" s="151"/>
      <c r="L219" s="151"/>
      <c r="M219" s="151"/>
      <c r="N219" s="163"/>
      <c r="O219" s="151"/>
      <c r="P219" s="219"/>
      <c r="Q219" s="169"/>
      <c r="R219" s="169"/>
    </row>
    <row r="220" spans="1:18" ht="25.15" hidden="1" customHeight="1" x14ac:dyDescent="0.2">
      <c r="A220" s="149">
        <v>216</v>
      </c>
      <c r="B220" s="149">
        <v>275</v>
      </c>
      <c r="C220" s="149" t="s">
        <v>615</v>
      </c>
      <c r="D220" s="151"/>
      <c r="E220" s="151"/>
      <c r="F220" s="151"/>
      <c r="G220" s="151"/>
      <c r="H220" s="151"/>
      <c r="I220" s="151"/>
      <c r="J220" s="151"/>
      <c r="K220" s="151"/>
      <c r="L220" s="151"/>
      <c r="M220" s="151"/>
      <c r="N220" s="163"/>
      <c r="O220" s="151"/>
      <c r="P220" s="219"/>
      <c r="Q220" s="169"/>
      <c r="R220" s="169"/>
    </row>
    <row r="221" spans="1:18" ht="25.15" customHeight="1" x14ac:dyDescent="0.2">
      <c r="A221" s="149">
        <v>217</v>
      </c>
      <c r="B221" s="150" t="s">
        <v>617</v>
      </c>
      <c r="C221" s="150" t="s">
        <v>616</v>
      </c>
      <c r="D221" s="151">
        <v>134</v>
      </c>
      <c r="E221" s="151">
        <v>61</v>
      </c>
      <c r="F221" s="151">
        <v>12</v>
      </c>
      <c r="G221" s="151">
        <v>9</v>
      </c>
      <c r="H221" s="151">
        <v>122</v>
      </c>
      <c r="I221" s="151">
        <v>52</v>
      </c>
      <c r="J221" s="151">
        <v>8</v>
      </c>
      <c r="K221" s="151">
        <v>71</v>
      </c>
      <c r="L221" s="151">
        <v>55</v>
      </c>
      <c r="M221" s="151"/>
      <c r="N221" s="163">
        <v>7982023</v>
      </c>
      <c r="O221" s="151">
        <v>7982023</v>
      </c>
      <c r="P221" s="219"/>
      <c r="Q221" s="169"/>
      <c r="R221" s="169"/>
    </row>
    <row r="222" spans="1:18" ht="25.15" hidden="1" customHeight="1" x14ac:dyDescent="0.2">
      <c r="A222" s="149">
        <v>218</v>
      </c>
      <c r="B222" s="149" t="s">
        <v>619</v>
      </c>
      <c r="C222" s="149" t="s">
        <v>618</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621</v>
      </c>
      <c r="C223" s="149" t="s">
        <v>620</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623</v>
      </c>
      <c r="C224" s="149" t="s">
        <v>622</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625</v>
      </c>
      <c r="C225" s="149" t="s">
        <v>624</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627</v>
      </c>
      <c r="C226" s="149" t="s">
        <v>626</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629</v>
      </c>
      <c r="C227" s="149" t="s">
        <v>628</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631</v>
      </c>
      <c r="C228" s="149" t="s">
        <v>630</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t="s">
        <v>633</v>
      </c>
      <c r="C229" s="149" t="s">
        <v>632</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635</v>
      </c>
      <c r="C230" s="149" t="s">
        <v>634</v>
      </c>
      <c r="D230" s="151"/>
      <c r="E230" s="151"/>
      <c r="F230" s="151"/>
      <c r="G230" s="151"/>
      <c r="H230" s="151"/>
      <c r="I230" s="151"/>
      <c r="J230" s="151"/>
      <c r="K230" s="151"/>
      <c r="L230" s="151"/>
      <c r="M230" s="151"/>
      <c r="N230" s="163"/>
      <c r="O230" s="151"/>
      <c r="P230" s="219"/>
      <c r="Q230" s="169"/>
      <c r="R230" s="169"/>
    </row>
    <row r="231" spans="1:18" ht="25.15" hidden="1" customHeight="1" x14ac:dyDescent="0.2">
      <c r="A231" s="149">
        <v>227</v>
      </c>
      <c r="B231" s="149">
        <v>284</v>
      </c>
      <c r="C231" s="149" t="s">
        <v>636</v>
      </c>
      <c r="D231" s="151"/>
      <c r="E231" s="151"/>
      <c r="F231" s="151"/>
      <c r="G231" s="151"/>
      <c r="H231" s="151"/>
      <c r="I231" s="151"/>
      <c r="J231" s="151"/>
      <c r="K231" s="151"/>
      <c r="L231" s="151"/>
      <c r="M231" s="151"/>
      <c r="N231" s="163"/>
      <c r="O231" s="151"/>
      <c r="P231" s="219"/>
      <c r="Q231" s="169"/>
      <c r="R231" s="169"/>
    </row>
    <row r="232" spans="1:18" ht="25.15" hidden="1" customHeight="1" x14ac:dyDescent="0.2">
      <c r="A232" s="149">
        <v>228</v>
      </c>
      <c r="B232" s="149" t="s">
        <v>638</v>
      </c>
      <c r="C232" s="149" t="s">
        <v>637</v>
      </c>
      <c r="D232" s="151"/>
      <c r="E232" s="151"/>
      <c r="F232" s="151"/>
      <c r="G232" s="151"/>
      <c r="H232" s="151"/>
      <c r="I232" s="151"/>
      <c r="J232" s="151"/>
      <c r="K232" s="151"/>
      <c r="L232" s="151"/>
      <c r="M232" s="151"/>
      <c r="N232" s="163"/>
      <c r="O232" s="151"/>
      <c r="P232" s="219"/>
      <c r="Q232" s="169"/>
      <c r="R232" s="169"/>
    </row>
    <row r="233" spans="1:18" ht="25.15" customHeight="1" x14ac:dyDescent="0.2">
      <c r="A233" s="149">
        <v>229</v>
      </c>
      <c r="B233" s="149" t="s">
        <v>640</v>
      </c>
      <c r="C233" s="149" t="s">
        <v>639</v>
      </c>
      <c r="D233" s="151">
        <v>103</v>
      </c>
      <c r="E233" s="151">
        <v>58</v>
      </c>
      <c r="F233" s="151">
        <v>12</v>
      </c>
      <c r="G233" s="151">
        <v>9</v>
      </c>
      <c r="H233" s="151">
        <v>91</v>
      </c>
      <c r="I233" s="151">
        <v>49</v>
      </c>
      <c r="J233" s="151">
        <v>7</v>
      </c>
      <c r="K233" s="151">
        <v>69</v>
      </c>
      <c r="L233" s="151">
        <v>27</v>
      </c>
      <c r="M233" s="151"/>
      <c r="N233" s="163">
        <v>6505717</v>
      </c>
      <c r="O233" s="151">
        <v>6505717</v>
      </c>
      <c r="P233" s="219"/>
      <c r="Q233" s="169"/>
      <c r="R233" s="169"/>
    </row>
    <row r="234" spans="1:18" ht="25.15" hidden="1" customHeight="1" x14ac:dyDescent="0.2">
      <c r="A234" s="149">
        <v>230</v>
      </c>
      <c r="B234" s="149" t="s">
        <v>1029</v>
      </c>
      <c r="C234" s="149" t="s">
        <v>1030</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287</v>
      </c>
      <c r="C235" s="149" t="s">
        <v>641</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643</v>
      </c>
      <c r="C236" s="149" t="s">
        <v>642</v>
      </c>
      <c r="D236" s="151"/>
      <c r="E236" s="151"/>
      <c r="F236" s="151"/>
      <c r="G236" s="151"/>
      <c r="H236" s="151"/>
      <c r="I236" s="151"/>
      <c r="J236" s="151"/>
      <c r="K236" s="151"/>
      <c r="L236" s="151"/>
      <c r="M236" s="151"/>
      <c r="N236" s="163"/>
      <c r="O236" s="151"/>
      <c r="P236" s="219"/>
      <c r="Q236" s="169"/>
      <c r="R236" s="169"/>
    </row>
    <row r="237" spans="1:18" ht="25.15" customHeight="1" x14ac:dyDescent="0.2">
      <c r="A237" s="149">
        <v>233</v>
      </c>
      <c r="B237" s="149" t="s">
        <v>645</v>
      </c>
      <c r="C237" s="149" t="s">
        <v>644</v>
      </c>
      <c r="D237" s="151">
        <v>31</v>
      </c>
      <c r="E237" s="151">
        <v>3</v>
      </c>
      <c r="F237" s="151"/>
      <c r="G237" s="151"/>
      <c r="H237" s="151">
        <v>31</v>
      </c>
      <c r="I237" s="151">
        <v>3</v>
      </c>
      <c r="J237" s="151">
        <v>1</v>
      </c>
      <c r="K237" s="151">
        <v>2</v>
      </c>
      <c r="L237" s="151">
        <v>28</v>
      </c>
      <c r="M237" s="151"/>
      <c r="N237" s="163">
        <v>1476306</v>
      </c>
      <c r="O237" s="151">
        <v>1476306</v>
      </c>
      <c r="P237" s="219"/>
      <c r="Q237" s="169"/>
      <c r="R237" s="169"/>
    </row>
    <row r="238" spans="1:18" ht="25.15" hidden="1" customHeight="1" x14ac:dyDescent="0.2">
      <c r="A238" s="149">
        <v>234</v>
      </c>
      <c r="B238" s="149">
        <v>290</v>
      </c>
      <c r="C238" s="149" t="s">
        <v>646</v>
      </c>
      <c r="D238" s="151"/>
      <c r="E238" s="151"/>
      <c r="F238" s="151"/>
      <c r="G238" s="151"/>
      <c r="H238" s="151"/>
      <c r="I238" s="151"/>
      <c r="J238" s="151"/>
      <c r="K238" s="151"/>
      <c r="L238" s="151"/>
      <c r="M238" s="151"/>
      <c r="N238" s="163"/>
      <c r="O238" s="151"/>
      <c r="P238" s="219"/>
      <c r="Q238" s="169"/>
      <c r="R238" s="169"/>
    </row>
    <row r="239" spans="1:18" ht="25.15" hidden="1" customHeight="1" x14ac:dyDescent="0.2">
      <c r="A239" s="149">
        <v>235</v>
      </c>
      <c r="B239" s="149" t="s">
        <v>648</v>
      </c>
      <c r="C239" s="149" t="s">
        <v>647</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v>292</v>
      </c>
      <c r="C240" s="149" t="s">
        <v>649</v>
      </c>
      <c r="D240" s="151"/>
      <c r="E240" s="151"/>
      <c r="F240" s="151"/>
      <c r="G240" s="151"/>
      <c r="H240" s="151"/>
      <c r="I240" s="151"/>
      <c r="J240" s="151"/>
      <c r="K240" s="151"/>
      <c r="L240" s="151"/>
      <c r="M240" s="151"/>
      <c r="N240" s="163"/>
      <c r="O240" s="151"/>
      <c r="P240" s="219"/>
      <c r="Q240" s="169"/>
      <c r="R240" s="169"/>
    </row>
    <row r="241" spans="1:18" ht="25.15" customHeight="1" x14ac:dyDescent="0.2">
      <c r="A241" s="149">
        <v>237</v>
      </c>
      <c r="B241" s="150" t="s">
        <v>651</v>
      </c>
      <c r="C241" s="150" t="s">
        <v>650</v>
      </c>
      <c r="D241" s="151">
        <v>22</v>
      </c>
      <c r="E241" s="151">
        <v>6</v>
      </c>
      <c r="F241" s="151">
        <v>1</v>
      </c>
      <c r="G241" s="151"/>
      <c r="H241" s="151">
        <v>21</v>
      </c>
      <c r="I241" s="151">
        <v>6</v>
      </c>
      <c r="J241" s="151"/>
      <c r="K241" s="151">
        <v>10</v>
      </c>
      <c r="L241" s="151">
        <v>12</v>
      </c>
      <c r="M241" s="151"/>
      <c r="N241" s="163">
        <v>121347</v>
      </c>
      <c r="O241" s="151">
        <v>121347</v>
      </c>
      <c r="P241" s="219"/>
      <c r="Q241" s="169"/>
      <c r="R241" s="169"/>
    </row>
    <row r="242" spans="1:18" ht="25.15" hidden="1" customHeight="1" x14ac:dyDescent="0.2">
      <c r="A242" s="149">
        <v>238</v>
      </c>
      <c r="B242" s="149">
        <v>293</v>
      </c>
      <c r="C242" s="149" t="s">
        <v>652</v>
      </c>
      <c r="D242" s="151"/>
      <c r="E242" s="151"/>
      <c r="F242" s="151"/>
      <c r="G242" s="151"/>
      <c r="H242" s="151"/>
      <c r="I242" s="151"/>
      <c r="J242" s="151"/>
      <c r="K242" s="151"/>
      <c r="L242" s="151"/>
      <c r="M242" s="151"/>
      <c r="N242" s="163"/>
      <c r="O242" s="151"/>
      <c r="P242" s="219"/>
      <c r="Q242" s="169"/>
      <c r="R242" s="169"/>
    </row>
    <row r="243" spans="1:18" ht="25.15" hidden="1" customHeight="1" x14ac:dyDescent="0.2">
      <c r="A243" s="149">
        <v>239</v>
      </c>
      <c r="B243" s="149" t="s">
        <v>654</v>
      </c>
      <c r="C243" s="149" t="s">
        <v>653</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t="s">
        <v>656</v>
      </c>
      <c r="C244" s="149" t="s">
        <v>655</v>
      </c>
      <c r="D244" s="151"/>
      <c r="E244" s="151"/>
      <c r="F244" s="151"/>
      <c r="G244" s="151"/>
      <c r="H244" s="151"/>
      <c r="I244" s="151"/>
      <c r="J244" s="151"/>
      <c r="K244" s="151"/>
      <c r="L244" s="151"/>
      <c r="M244" s="151"/>
      <c r="N244" s="163"/>
      <c r="O244" s="151"/>
      <c r="P244" s="219"/>
      <c r="Q244" s="169"/>
      <c r="R244" s="169"/>
    </row>
    <row r="245" spans="1:18" ht="25.15" customHeight="1" x14ac:dyDescent="0.2">
      <c r="A245" s="149">
        <v>241</v>
      </c>
      <c r="B245" s="149" t="s">
        <v>658</v>
      </c>
      <c r="C245" s="149" t="s">
        <v>657</v>
      </c>
      <c r="D245" s="151">
        <v>16</v>
      </c>
      <c r="E245" s="151">
        <v>4</v>
      </c>
      <c r="F245" s="151">
        <v>1</v>
      </c>
      <c r="G245" s="151"/>
      <c r="H245" s="151">
        <v>15</v>
      </c>
      <c r="I245" s="151">
        <v>4</v>
      </c>
      <c r="J245" s="151"/>
      <c r="K245" s="151">
        <v>10</v>
      </c>
      <c r="L245" s="151">
        <v>6</v>
      </c>
      <c r="M245" s="151"/>
      <c r="N245" s="163">
        <v>119533</v>
      </c>
      <c r="O245" s="151">
        <v>119533</v>
      </c>
      <c r="P245" s="219"/>
      <c r="Q245" s="169"/>
      <c r="R245" s="169"/>
    </row>
    <row r="246" spans="1:18" ht="25.15" customHeight="1" x14ac:dyDescent="0.2">
      <c r="A246" s="149">
        <v>242</v>
      </c>
      <c r="B246" s="149" t="s">
        <v>660</v>
      </c>
      <c r="C246" s="149" t="s">
        <v>659</v>
      </c>
      <c r="D246" s="151">
        <v>6</v>
      </c>
      <c r="E246" s="151">
        <v>2</v>
      </c>
      <c r="F246" s="151"/>
      <c r="G246" s="151"/>
      <c r="H246" s="151">
        <v>6</v>
      </c>
      <c r="I246" s="151">
        <v>2</v>
      </c>
      <c r="J246" s="151"/>
      <c r="K246" s="151"/>
      <c r="L246" s="151">
        <v>6</v>
      </c>
      <c r="M246" s="151"/>
      <c r="N246" s="163">
        <v>1814</v>
      </c>
      <c r="O246" s="151">
        <v>1814</v>
      </c>
      <c r="P246" s="219"/>
      <c r="Q246" s="169"/>
      <c r="R246" s="169"/>
    </row>
    <row r="247" spans="1:18" ht="25.15" hidden="1" customHeight="1" x14ac:dyDescent="0.2">
      <c r="A247" s="149">
        <v>243</v>
      </c>
      <c r="B247" s="149">
        <v>298</v>
      </c>
      <c r="C247" s="149" t="s">
        <v>661</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663</v>
      </c>
      <c r="C248" s="149" t="s">
        <v>662</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665</v>
      </c>
      <c r="C249" s="149" t="s">
        <v>664</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300</v>
      </c>
      <c r="C250" s="149" t="s">
        <v>666</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668</v>
      </c>
      <c r="C251" s="149" t="s">
        <v>667</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49" t="s">
        <v>670</v>
      </c>
      <c r="C252" s="149" t="s">
        <v>669</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49">
        <v>303</v>
      </c>
      <c r="C253" s="149" t="s">
        <v>671</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673</v>
      </c>
      <c r="C254" s="149" t="s">
        <v>672</v>
      </c>
      <c r="D254" s="151"/>
      <c r="E254" s="151"/>
      <c r="F254" s="151"/>
      <c r="G254" s="151"/>
      <c r="H254" s="151"/>
      <c r="I254" s="151"/>
      <c r="J254" s="151"/>
      <c r="K254" s="151"/>
      <c r="L254" s="151"/>
      <c r="M254" s="151"/>
      <c r="N254" s="163"/>
      <c r="O254" s="151"/>
      <c r="P254" s="219"/>
      <c r="Q254" s="169"/>
      <c r="R254" s="169"/>
    </row>
    <row r="255" spans="1:18" ht="25.15" customHeight="1" x14ac:dyDescent="0.2">
      <c r="A255" s="149">
        <v>251</v>
      </c>
      <c r="B255" s="150" t="s">
        <v>675</v>
      </c>
      <c r="C255" s="150" t="s">
        <v>674</v>
      </c>
      <c r="D255" s="151">
        <v>5</v>
      </c>
      <c r="E255" s="151">
        <v>3</v>
      </c>
      <c r="F255" s="151">
        <v>1</v>
      </c>
      <c r="G255" s="151">
        <v>1</v>
      </c>
      <c r="H255" s="151">
        <v>4</v>
      </c>
      <c r="I255" s="151">
        <v>2</v>
      </c>
      <c r="J255" s="151"/>
      <c r="K255" s="151">
        <v>3</v>
      </c>
      <c r="L255" s="151">
        <v>2</v>
      </c>
      <c r="M255" s="151">
        <v>1</v>
      </c>
      <c r="N255" s="163">
        <v>27611</v>
      </c>
      <c r="O255" s="151">
        <v>6690</v>
      </c>
      <c r="P255" s="219"/>
      <c r="Q255" s="169"/>
      <c r="R255" s="169"/>
    </row>
    <row r="256" spans="1:18" ht="25.15" customHeight="1" x14ac:dyDescent="0.2">
      <c r="A256" s="149">
        <v>252</v>
      </c>
      <c r="B256" s="150" t="s">
        <v>677</v>
      </c>
      <c r="C256" s="150" t="s">
        <v>676</v>
      </c>
      <c r="D256" s="151">
        <v>5</v>
      </c>
      <c r="E256" s="151">
        <v>3</v>
      </c>
      <c r="F256" s="151">
        <v>1</v>
      </c>
      <c r="G256" s="151">
        <v>1</v>
      </c>
      <c r="H256" s="151">
        <v>4</v>
      </c>
      <c r="I256" s="151">
        <v>2</v>
      </c>
      <c r="J256" s="151"/>
      <c r="K256" s="151">
        <v>3</v>
      </c>
      <c r="L256" s="151">
        <v>2</v>
      </c>
      <c r="M256" s="151">
        <v>1</v>
      </c>
      <c r="N256" s="163">
        <v>27611</v>
      </c>
      <c r="O256" s="151">
        <v>6690</v>
      </c>
      <c r="P256" s="219"/>
      <c r="Q256" s="169"/>
      <c r="R256" s="169"/>
    </row>
    <row r="257" spans="1:18" ht="25.15" hidden="1" customHeight="1" x14ac:dyDescent="0.2">
      <c r="A257" s="149">
        <v>253</v>
      </c>
      <c r="B257" s="149" t="s">
        <v>679</v>
      </c>
      <c r="C257" s="149" t="s">
        <v>678</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681</v>
      </c>
      <c r="C258" s="149" t="s">
        <v>680</v>
      </c>
      <c r="D258" s="151"/>
      <c r="E258" s="151"/>
      <c r="F258" s="151"/>
      <c r="G258" s="151"/>
      <c r="H258" s="151"/>
      <c r="I258" s="151"/>
      <c r="J258" s="151"/>
      <c r="K258" s="151"/>
      <c r="L258" s="151"/>
      <c r="M258" s="151"/>
      <c r="N258" s="163"/>
      <c r="O258" s="151"/>
      <c r="P258" s="219"/>
      <c r="Q258" s="169"/>
      <c r="R258" s="169"/>
    </row>
    <row r="259" spans="1:18" ht="25.15" customHeight="1" x14ac:dyDescent="0.2">
      <c r="A259" s="149">
        <v>255</v>
      </c>
      <c r="B259" s="149" t="s">
        <v>683</v>
      </c>
      <c r="C259" s="149" t="s">
        <v>682</v>
      </c>
      <c r="D259" s="151"/>
      <c r="E259" s="151"/>
      <c r="F259" s="151"/>
      <c r="G259" s="151"/>
      <c r="H259" s="151"/>
      <c r="I259" s="151"/>
      <c r="J259" s="151"/>
      <c r="K259" s="151"/>
      <c r="L259" s="151"/>
      <c r="M259" s="151">
        <v>1</v>
      </c>
      <c r="N259" s="163">
        <v>20921</v>
      </c>
      <c r="O259" s="151"/>
      <c r="P259" s="219"/>
      <c r="Q259" s="169"/>
      <c r="R259" s="169"/>
    </row>
    <row r="260" spans="1:18" ht="25.15" hidden="1" customHeight="1" x14ac:dyDescent="0.2">
      <c r="A260" s="149">
        <v>256</v>
      </c>
      <c r="B260" s="149" t="s">
        <v>685</v>
      </c>
      <c r="C260" s="149" t="s">
        <v>684</v>
      </c>
      <c r="D260" s="151"/>
      <c r="E260" s="151"/>
      <c r="F260" s="151"/>
      <c r="G260" s="151"/>
      <c r="H260" s="151"/>
      <c r="I260" s="151"/>
      <c r="J260" s="151"/>
      <c r="K260" s="151"/>
      <c r="L260" s="151"/>
      <c r="M260" s="151"/>
      <c r="N260" s="163"/>
      <c r="O260" s="151"/>
      <c r="P260" s="219"/>
      <c r="Q260" s="169"/>
      <c r="R260" s="169"/>
    </row>
    <row r="261" spans="1:18" ht="25.15" customHeight="1" x14ac:dyDescent="0.2">
      <c r="A261" s="149">
        <v>257</v>
      </c>
      <c r="B261" s="149" t="s">
        <v>687</v>
      </c>
      <c r="C261" s="149" t="s">
        <v>686</v>
      </c>
      <c r="D261" s="151">
        <v>5</v>
      </c>
      <c r="E261" s="151">
        <v>3</v>
      </c>
      <c r="F261" s="151">
        <v>1</v>
      </c>
      <c r="G261" s="151">
        <v>1</v>
      </c>
      <c r="H261" s="151">
        <v>4</v>
      </c>
      <c r="I261" s="151">
        <v>2</v>
      </c>
      <c r="J261" s="151"/>
      <c r="K261" s="151">
        <v>3</v>
      </c>
      <c r="L261" s="151">
        <v>2</v>
      </c>
      <c r="M261" s="151"/>
      <c r="N261" s="163">
        <v>6690</v>
      </c>
      <c r="O261" s="151">
        <v>6690</v>
      </c>
      <c r="P261" s="219"/>
      <c r="Q261" s="169"/>
      <c r="R261" s="169"/>
    </row>
    <row r="262" spans="1:18" ht="25.15" hidden="1" customHeight="1" x14ac:dyDescent="0.2">
      <c r="A262" s="149">
        <v>258</v>
      </c>
      <c r="B262" s="149" t="s">
        <v>689</v>
      </c>
      <c r="C262" s="149" t="s">
        <v>688</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691</v>
      </c>
      <c r="C263" s="149" t="s">
        <v>690</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t="s">
        <v>693</v>
      </c>
      <c r="C264" s="149" t="s">
        <v>692</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695</v>
      </c>
      <c r="C265" s="149" t="s">
        <v>694</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697</v>
      </c>
      <c r="C266" s="149" t="s">
        <v>696</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v>315</v>
      </c>
      <c r="C267" s="149" t="s">
        <v>698</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700</v>
      </c>
      <c r="C268" s="149" t="s">
        <v>699</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702</v>
      </c>
      <c r="C269" s="149" t="s">
        <v>701</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t="s">
        <v>704</v>
      </c>
      <c r="C270" s="149" t="s">
        <v>703</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706</v>
      </c>
      <c r="C271" s="149" t="s">
        <v>705</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708</v>
      </c>
      <c r="C272" s="149" t="s">
        <v>707</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v>321</v>
      </c>
      <c r="C273" s="149" t="s">
        <v>709</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t="s">
        <v>711</v>
      </c>
      <c r="C274" s="149" t="s">
        <v>710</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713</v>
      </c>
      <c r="C275" s="149" t="s">
        <v>712</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t="s">
        <v>715</v>
      </c>
      <c r="C276" s="149" t="s">
        <v>714</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323</v>
      </c>
      <c r="C277" s="149" t="s">
        <v>716</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t="s">
        <v>718</v>
      </c>
      <c r="C278" s="149" t="s">
        <v>717</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49">
        <v>325</v>
      </c>
      <c r="C279" s="149" t="s">
        <v>719</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v>326</v>
      </c>
      <c r="C280" s="149" t="s">
        <v>720</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v>327</v>
      </c>
      <c r="C281" s="149" t="s">
        <v>721</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50" t="s">
        <v>723</v>
      </c>
      <c r="C282" s="150" t="s">
        <v>722</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t="s">
        <v>725</v>
      </c>
      <c r="C283" s="149" t="s">
        <v>724</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727</v>
      </c>
      <c r="C284" s="149" t="s">
        <v>726</v>
      </c>
      <c r="D284" s="151"/>
      <c r="E284" s="151"/>
      <c r="F284" s="151"/>
      <c r="G284" s="151"/>
      <c r="H284" s="151"/>
      <c r="I284" s="151"/>
      <c r="J284" s="151"/>
      <c r="K284" s="151"/>
      <c r="L284" s="151"/>
      <c r="M284" s="151"/>
      <c r="N284" s="163"/>
      <c r="O284" s="151"/>
      <c r="P284" s="219"/>
      <c r="Q284" s="169"/>
      <c r="R284" s="169"/>
    </row>
    <row r="285" spans="1:18" ht="25.15" hidden="1" customHeight="1" x14ac:dyDescent="0.2">
      <c r="A285" s="149">
        <v>281</v>
      </c>
      <c r="B285" s="149" t="s">
        <v>729</v>
      </c>
      <c r="C285" s="149" t="s">
        <v>728</v>
      </c>
      <c r="D285" s="151"/>
      <c r="E285" s="151"/>
      <c r="F285" s="151"/>
      <c r="G285" s="151"/>
      <c r="H285" s="151"/>
      <c r="I285" s="151"/>
      <c r="J285" s="151"/>
      <c r="K285" s="151"/>
      <c r="L285" s="151"/>
      <c r="M285" s="151"/>
      <c r="N285" s="163"/>
      <c r="O285" s="151"/>
      <c r="P285" s="219"/>
      <c r="Q285" s="169"/>
      <c r="R285" s="169"/>
    </row>
    <row r="286" spans="1:18" ht="25.15" hidden="1" customHeight="1" x14ac:dyDescent="0.2">
      <c r="A286" s="149">
        <v>282</v>
      </c>
      <c r="B286" s="149">
        <v>332</v>
      </c>
      <c r="C286" s="149" t="s">
        <v>730</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732</v>
      </c>
      <c r="C287" s="149" t="s">
        <v>731</v>
      </c>
      <c r="D287" s="151"/>
      <c r="E287" s="151"/>
      <c r="F287" s="151"/>
      <c r="G287" s="151"/>
      <c r="H287" s="151"/>
      <c r="I287" s="151"/>
      <c r="J287" s="151"/>
      <c r="K287" s="151"/>
      <c r="L287" s="151"/>
      <c r="M287" s="151"/>
      <c r="N287" s="163"/>
      <c r="O287" s="151"/>
      <c r="P287" s="219"/>
      <c r="Q287" s="169"/>
      <c r="R287" s="169"/>
    </row>
    <row r="288" spans="1:18" s="193" customFormat="1" ht="25.15" hidden="1" customHeight="1" x14ac:dyDescent="0.2">
      <c r="A288" s="149">
        <v>284</v>
      </c>
      <c r="B288" s="149" t="s">
        <v>1004</v>
      </c>
      <c r="C288" s="149" t="s">
        <v>1005</v>
      </c>
      <c r="D288" s="151"/>
      <c r="E288" s="151"/>
      <c r="F288" s="151"/>
      <c r="G288" s="151"/>
      <c r="H288" s="151"/>
      <c r="I288" s="151"/>
      <c r="J288" s="151"/>
      <c r="K288" s="151"/>
      <c r="L288" s="151"/>
      <c r="M288" s="151"/>
      <c r="N288" s="163"/>
      <c r="O288" s="151"/>
      <c r="P288" s="214"/>
      <c r="Q288" s="192"/>
      <c r="R288" s="192"/>
    </row>
    <row r="289" spans="1:18" ht="25.15" hidden="1" customHeight="1" x14ac:dyDescent="0.2">
      <c r="A289" s="149">
        <v>285</v>
      </c>
      <c r="B289" s="149">
        <v>333</v>
      </c>
      <c r="C289" s="149" t="s">
        <v>733</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735</v>
      </c>
      <c r="C290" s="149" t="s">
        <v>734</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t="s">
        <v>737</v>
      </c>
      <c r="C291" s="149" t="s">
        <v>736</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49" t="s">
        <v>739</v>
      </c>
      <c r="C292" s="149" t="s">
        <v>738</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t="s">
        <v>741</v>
      </c>
      <c r="C293" s="149" t="s">
        <v>740</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v>337</v>
      </c>
      <c r="C294" s="149" t="s">
        <v>742</v>
      </c>
      <c r="D294" s="151"/>
      <c r="E294" s="151"/>
      <c r="F294" s="151"/>
      <c r="G294" s="151"/>
      <c r="H294" s="151"/>
      <c r="I294" s="151"/>
      <c r="J294" s="151"/>
      <c r="K294" s="151"/>
      <c r="L294" s="151"/>
      <c r="M294" s="151"/>
      <c r="N294" s="163"/>
      <c r="O294" s="151"/>
      <c r="P294" s="219"/>
      <c r="Q294" s="169"/>
      <c r="R294" s="169"/>
    </row>
    <row r="295" spans="1:18" ht="25.15" customHeight="1" x14ac:dyDescent="0.2">
      <c r="A295" s="149">
        <v>291</v>
      </c>
      <c r="B295" s="150" t="s">
        <v>744</v>
      </c>
      <c r="C295" s="150" t="s">
        <v>743</v>
      </c>
      <c r="D295" s="151">
        <v>17</v>
      </c>
      <c r="E295" s="151">
        <v>2</v>
      </c>
      <c r="F295" s="151"/>
      <c r="G295" s="151"/>
      <c r="H295" s="151">
        <v>17</v>
      </c>
      <c r="I295" s="151">
        <v>2</v>
      </c>
      <c r="J295" s="151"/>
      <c r="K295" s="151">
        <v>7</v>
      </c>
      <c r="L295" s="151">
        <v>10</v>
      </c>
      <c r="M295" s="151">
        <v>2</v>
      </c>
      <c r="N295" s="163">
        <v>37498</v>
      </c>
      <c r="O295" s="151">
        <v>32498</v>
      </c>
      <c r="P295" s="219"/>
      <c r="Q295" s="169"/>
      <c r="R295" s="169"/>
    </row>
    <row r="296" spans="1:18" ht="25.15" hidden="1" customHeight="1" x14ac:dyDescent="0.2">
      <c r="A296" s="149">
        <v>292</v>
      </c>
      <c r="B296" s="149">
        <v>338</v>
      </c>
      <c r="C296" s="149" t="s">
        <v>745</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747</v>
      </c>
      <c r="C297" s="149" t="s">
        <v>746</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v>340</v>
      </c>
      <c r="C298" s="149" t="s">
        <v>748</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t="s">
        <v>750</v>
      </c>
      <c r="C299" s="149" t="s">
        <v>749</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752</v>
      </c>
      <c r="C300" s="149" t="s">
        <v>751</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754</v>
      </c>
      <c r="C301" s="149" t="s">
        <v>753</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v>344</v>
      </c>
      <c r="C302" s="149" t="s">
        <v>755</v>
      </c>
      <c r="D302" s="151"/>
      <c r="E302" s="151"/>
      <c r="F302" s="151"/>
      <c r="G302" s="151"/>
      <c r="H302" s="151"/>
      <c r="I302" s="151"/>
      <c r="J302" s="151"/>
      <c r="K302" s="151"/>
      <c r="L302" s="151"/>
      <c r="M302" s="151"/>
      <c r="N302" s="163"/>
      <c r="O302" s="151"/>
      <c r="P302" s="219"/>
      <c r="Q302" s="169"/>
      <c r="R302" s="169"/>
    </row>
    <row r="303" spans="1:18" ht="25.15" customHeight="1" x14ac:dyDescent="0.2">
      <c r="A303" s="149">
        <v>299</v>
      </c>
      <c r="B303" s="149" t="s">
        <v>757</v>
      </c>
      <c r="C303" s="149" t="s">
        <v>756</v>
      </c>
      <c r="D303" s="151">
        <v>7</v>
      </c>
      <c r="E303" s="151"/>
      <c r="F303" s="151"/>
      <c r="G303" s="151"/>
      <c r="H303" s="151">
        <v>7</v>
      </c>
      <c r="I303" s="151"/>
      <c r="J303" s="151"/>
      <c r="K303" s="151">
        <v>7</v>
      </c>
      <c r="L303" s="151"/>
      <c r="M303" s="151"/>
      <c r="N303" s="163"/>
      <c r="O303" s="151"/>
      <c r="P303" s="219"/>
      <c r="Q303" s="169"/>
      <c r="R303" s="169"/>
    </row>
    <row r="304" spans="1:18" ht="25.15" hidden="1" customHeight="1" x14ac:dyDescent="0.2">
      <c r="A304" s="149">
        <v>300</v>
      </c>
      <c r="B304" s="149" t="s">
        <v>759</v>
      </c>
      <c r="C304" s="149" t="s">
        <v>758</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761</v>
      </c>
      <c r="C305" s="149" t="s">
        <v>760</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v>347</v>
      </c>
      <c r="C306" s="149" t="s">
        <v>762</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t="s">
        <v>764</v>
      </c>
      <c r="C307" s="149" t="s">
        <v>763</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766</v>
      </c>
      <c r="C308" s="149" t="s">
        <v>765</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768</v>
      </c>
      <c r="C309" s="149" t="s">
        <v>767</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349</v>
      </c>
      <c r="C310" s="149" t="s">
        <v>769</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771</v>
      </c>
      <c r="C311" s="149" t="s">
        <v>770</v>
      </c>
      <c r="D311" s="151"/>
      <c r="E311" s="151"/>
      <c r="F311" s="151"/>
      <c r="G311" s="151"/>
      <c r="H311" s="151"/>
      <c r="I311" s="151"/>
      <c r="J311" s="151"/>
      <c r="K311" s="151"/>
      <c r="L311" s="151"/>
      <c r="M311" s="151"/>
      <c r="N311" s="163"/>
      <c r="O311" s="151"/>
      <c r="P311" s="219"/>
      <c r="Q311" s="169"/>
      <c r="R311" s="169"/>
    </row>
    <row r="312" spans="1:18" ht="25.15" customHeight="1" x14ac:dyDescent="0.2">
      <c r="A312" s="149">
        <v>308</v>
      </c>
      <c r="B312" s="149" t="s">
        <v>773</v>
      </c>
      <c r="C312" s="149" t="s">
        <v>772</v>
      </c>
      <c r="D312" s="151">
        <v>5</v>
      </c>
      <c r="E312" s="151"/>
      <c r="F312" s="151"/>
      <c r="G312" s="151"/>
      <c r="H312" s="151">
        <v>5</v>
      </c>
      <c r="I312" s="151"/>
      <c r="J312" s="151"/>
      <c r="K312" s="151"/>
      <c r="L312" s="151">
        <v>5</v>
      </c>
      <c r="M312" s="151"/>
      <c r="N312" s="163">
        <v>26327</v>
      </c>
      <c r="O312" s="151">
        <v>26327</v>
      </c>
      <c r="P312" s="219"/>
      <c r="Q312" s="169"/>
      <c r="R312" s="169"/>
    </row>
    <row r="313" spans="1:18" ht="25.15" hidden="1" customHeight="1" x14ac:dyDescent="0.2">
      <c r="A313" s="149">
        <v>309</v>
      </c>
      <c r="B313" s="149">
        <v>351</v>
      </c>
      <c r="C313" s="149" t="s">
        <v>774</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776</v>
      </c>
      <c r="C314" s="149" t="s">
        <v>775</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778</v>
      </c>
      <c r="C315" s="149" t="s">
        <v>777</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780</v>
      </c>
      <c r="C316" s="149" t="s">
        <v>779</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782</v>
      </c>
      <c r="C317" s="149" t="s">
        <v>781</v>
      </c>
      <c r="D317" s="151"/>
      <c r="E317" s="151"/>
      <c r="F317" s="151"/>
      <c r="G317" s="151"/>
      <c r="H317" s="151"/>
      <c r="I317" s="151"/>
      <c r="J317" s="151"/>
      <c r="K317" s="151"/>
      <c r="L317" s="151"/>
      <c r="M317" s="151"/>
      <c r="N317" s="163"/>
      <c r="O317" s="151"/>
      <c r="P317" s="219"/>
      <c r="Q317" s="169"/>
      <c r="R317" s="169"/>
    </row>
    <row r="318" spans="1:18" ht="25.15" customHeight="1" x14ac:dyDescent="0.2">
      <c r="A318" s="149">
        <v>314</v>
      </c>
      <c r="B318" s="149" t="s">
        <v>784</v>
      </c>
      <c r="C318" s="149" t="s">
        <v>783</v>
      </c>
      <c r="D318" s="151">
        <v>1</v>
      </c>
      <c r="E318" s="151"/>
      <c r="F318" s="151"/>
      <c r="G318" s="151"/>
      <c r="H318" s="151">
        <v>1</v>
      </c>
      <c r="I318" s="151"/>
      <c r="J318" s="151"/>
      <c r="K318" s="151"/>
      <c r="L318" s="151">
        <v>1</v>
      </c>
      <c r="M318" s="151"/>
      <c r="N318" s="163">
        <v>4300</v>
      </c>
      <c r="O318" s="151">
        <v>4300</v>
      </c>
      <c r="P318" s="219"/>
      <c r="Q318" s="169"/>
      <c r="R318" s="169"/>
    </row>
    <row r="319" spans="1:18" ht="25.15" hidden="1" customHeight="1" x14ac:dyDescent="0.2">
      <c r="A319" s="149">
        <v>315</v>
      </c>
      <c r="B319" s="149" t="s">
        <v>786</v>
      </c>
      <c r="C319" s="149" t="s">
        <v>785</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t="s">
        <v>788</v>
      </c>
      <c r="C320" s="149" t="s">
        <v>787</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790</v>
      </c>
      <c r="C321" s="149" t="s">
        <v>789</v>
      </c>
      <c r="D321" s="151"/>
      <c r="E321" s="151"/>
      <c r="F321" s="151"/>
      <c r="G321" s="151"/>
      <c r="H321" s="151"/>
      <c r="I321" s="151"/>
      <c r="J321" s="151"/>
      <c r="K321" s="151"/>
      <c r="L321" s="151"/>
      <c r="M321" s="151"/>
      <c r="N321" s="163"/>
      <c r="O321" s="151"/>
      <c r="P321" s="219"/>
      <c r="Q321" s="169"/>
      <c r="R321" s="169"/>
    </row>
    <row r="322" spans="1:18" ht="25.15" customHeight="1" x14ac:dyDescent="0.2">
      <c r="A322" s="149">
        <v>318</v>
      </c>
      <c r="B322" s="149" t="s">
        <v>792</v>
      </c>
      <c r="C322" s="149" t="s">
        <v>791</v>
      </c>
      <c r="D322" s="151">
        <v>4</v>
      </c>
      <c r="E322" s="151">
        <v>2</v>
      </c>
      <c r="F322" s="151"/>
      <c r="G322" s="151"/>
      <c r="H322" s="151">
        <v>4</v>
      </c>
      <c r="I322" s="151">
        <v>2</v>
      </c>
      <c r="J322" s="151"/>
      <c r="K322" s="151"/>
      <c r="L322" s="151">
        <v>4</v>
      </c>
      <c r="M322" s="151">
        <v>2</v>
      </c>
      <c r="N322" s="163">
        <v>6871</v>
      </c>
      <c r="O322" s="151">
        <v>1871</v>
      </c>
      <c r="P322" s="219"/>
      <c r="Q322" s="169"/>
      <c r="R322" s="169"/>
    </row>
    <row r="323" spans="1:18" ht="25.15" hidden="1" customHeight="1" x14ac:dyDescent="0.2">
      <c r="A323" s="149">
        <v>319</v>
      </c>
      <c r="B323" s="149">
        <v>359</v>
      </c>
      <c r="C323" s="149" t="s">
        <v>793</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795</v>
      </c>
      <c r="C324" s="149" t="s">
        <v>794</v>
      </c>
      <c r="D324" s="151"/>
      <c r="E324" s="151"/>
      <c r="F324" s="151"/>
      <c r="G324" s="151"/>
      <c r="H324" s="151"/>
      <c r="I324" s="151"/>
      <c r="J324" s="151"/>
      <c r="K324" s="151"/>
      <c r="L324" s="151"/>
      <c r="M324" s="151"/>
      <c r="N324" s="163"/>
      <c r="O324" s="151"/>
      <c r="P324" s="219"/>
      <c r="Q324" s="169"/>
      <c r="R324" s="169"/>
    </row>
    <row r="325" spans="1:18" ht="25.15" customHeight="1" x14ac:dyDescent="0.2">
      <c r="A325" s="149">
        <v>321</v>
      </c>
      <c r="B325" s="150" t="s">
        <v>797</v>
      </c>
      <c r="C325" s="150" t="s">
        <v>796</v>
      </c>
      <c r="D325" s="151"/>
      <c r="E325" s="151"/>
      <c r="F325" s="151"/>
      <c r="G325" s="151"/>
      <c r="H325" s="151"/>
      <c r="I325" s="151"/>
      <c r="J325" s="151"/>
      <c r="K325" s="151"/>
      <c r="L325" s="151"/>
      <c r="M325" s="151">
        <v>1</v>
      </c>
      <c r="N325" s="163">
        <v>140552</v>
      </c>
      <c r="O325" s="151"/>
      <c r="P325" s="219"/>
      <c r="Q325" s="169"/>
      <c r="R325" s="169"/>
    </row>
    <row r="326" spans="1:18" ht="25.15" hidden="1" customHeight="1" x14ac:dyDescent="0.2">
      <c r="A326" s="149">
        <v>322</v>
      </c>
      <c r="B326" s="149">
        <v>361</v>
      </c>
      <c r="C326" s="149" t="s">
        <v>798</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800</v>
      </c>
      <c r="C327" s="149" t="s">
        <v>799</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t="s">
        <v>802</v>
      </c>
      <c r="C328" s="149" t="s">
        <v>801</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804</v>
      </c>
      <c r="C329" s="149" t="s">
        <v>803</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806</v>
      </c>
      <c r="C330" s="149" t="s">
        <v>805</v>
      </c>
      <c r="D330" s="151"/>
      <c r="E330" s="151"/>
      <c r="F330" s="151"/>
      <c r="G330" s="151"/>
      <c r="H330" s="151"/>
      <c r="I330" s="151"/>
      <c r="J330" s="151"/>
      <c r="K330" s="151"/>
      <c r="L330" s="151"/>
      <c r="M330" s="151"/>
      <c r="N330" s="163"/>
      <c r="O330" s="151"/>
      <c r="P330" s="219"/>
      <c r="Q330" s="169"/>
      <c r="R330" s="169"/>
    </row>
    <row r="331" spans="1:18" ht="25.15" customHeight="1" x14ac:dyDescent="0.2">
      <c r="A331" s="149">
        <v>327</v>
      </c>
      <c r="B331" s="149">
        <v>362</v>
      </c>
      <c r="C331" s="149" t="s">
        <v>807</v>
      </c>
      <c r="D331" s="151"/>
      <c r="E331" s="151"/>
      <c r="F331" s="151"/>
      <c r="G331" s="151"/>
      <c r="H331" s="151"/>
      <c r="I331" s="151"/>
      <c r="J331" s="151"/>
      <c r="K331" s="151"/>
      <c r="L331" s="151"/>
      <c r="M331" s="151">
        <v>1</v>
      </c>
      <c r="N331" s="163">
        <v>140552</v>
      </c>
      <c r="O331" s="151"/>
      <c r="P331" s="219"/>
      <c r="Q331" s="169"/>
      <c r="R331" s="169"/>
    </row>
    <row r="332" spans="1:18" ht="25.15" hidden="1" customHeight="1" x14ac:dyDescent="0.2">
      <c r="A332" s="149">
        <v>328</v>
      </c>
      <c r="B332" s="149" t="s">
        <v>809</v>
      </c>
      <c r="C332" s="149" t="s">
        <v>808</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811</v>
      </c>
      <c r="C333" s="149" t="s">
        <v>810</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813</v>
      </c>
      <c r="C334" s="149" t="s">
        <v>812</v>
      </c>
      <c r="D334" s="151"/>
      <c r="E334" s="151"/>
      <c r="F334" s="151"/>
      <c r="G334" s="151"/>
      <c r="H334" s="151"/>
      <c r="I334" s="151"/>
      <c r="J334" s="151"/>
      <c r="K334" s="151"/>
      <c r="L334" s="151"/>
      <c r="M334" s="151"/>
      <c r="N334" s="163"/>
      <c r="O334" s="151"/>
      <c r="P334" s="219"/>
      <c r="Q334" s="169"/>
      <c r="R334" s="169"/>
    </row>
    <row r="335" spans="1:18" ht="25.15" customHeight="1" x14ac:dyDescent="0.2">
      <c r="A335" s="149">
        <v>331</v>
      </c>
      <c r="B335" s="150" t="s">
        <v>815</v>
      </c>
      <c r="C335" s="150" t="s">
        <v>814</v>
      </c>
      <c r="D335" s="151">
        <v>3</v>
      </c>
      <c r="E335" s="151"/>
      <c r="F335" s="151"/>
      <c r="G335" s="151"/>
      <c r="H335" s="151">
        <v>3</v>
      </c>
      <c r="I335" s="151"/>
      <c r="J335" s="151"/>
      <c r="K335" s="151"/>
      <c r="L335" s="151">
        <v>3</v>
      </c>
      <c r="M335" s="151">
        <v>3</v>
      </c>
      <c r="N335" s="163">
        <v>1011884</v>
      </c>
      <c r="O335" s="151">
        <v>261314</v>
      </c>
      <c r="P335" s="219"/>
      <c r="Q335" s="169"/>
      <c r="R335" s="169"/>
    </row>
    <row r="336" spans="1:18" ht="25.15" customHeight="1" x14ac:dyDescent="0.2">
      <c r="A336" s="149">
        <v>332</v>
      </c>
      <c r="B336" s="149" t="s">
        <v>817</v>
      </c>
      <c r="C336" s="149" t="s">
        <v>816</v>
      </c>
      <c r="D336" s="151">
        <v>1</v>
      </c>
      <c r="E336" s="151"/>
      <c r="F336" s="151"/>
      <c r="G336" s="151"/>
      <c r="H336" s="151">
        <v>1</v>
      </c>
      <c r="I336" s="151"/>
      <c r="J336" s="151"/>
      <c r="K336" s="151"/>
      <c r="L336" s="151">
        <v>1</v>
      </c>
      <c r="M336" s="151"/>
      <c r="N336" s="163">
        <v>246240</v>
      </c>
      <c r="O336" s="151">
        <v>246240</v>
      </c>
      <c r="P336" s="219"/>
      <c r="Q336" s="169"/>
      <c r="R336" s="169"/>
    </row>
    <row r="337" spans="1:18" ht="25.15" customHeight="1" x14ac:dyDescent="0.2">
      <c r="A337" s="149">
        <v>333</v>
      </c>
      <c r="B337" s="149" t="s">
        <v>819</v>
      </c>
      <c r="C337" s="149" t="s">
        <v>818</v>
      </c>
      <c r="D337" s="151"/>
      <c r="E337" s="151"/>
      <c r="F337" s="151"/>
      <c r="G337" s="151"/>
      <c r="H337" s="151"/>
      <c r="I337" s="151"/>
      <c r="J337" s="151"/>
      <c r="K337" s="151"/>
      <c r="L337" s="151"/>
      <c r="M337" s="151">
        <v>1</v>
      </c>
      <c r="N337" s="163">
        <v>284948</v>
      </c>
      <c r="O337" s="151"/>
      <c r="P337" s="219"/>
      <c r="Q337" s="169"/>
      <c r="R337" s="169"/>
    </row>
    <row r="338" spans="1:18" ht="25.15" hidden="1" customHeight="1" x14ac:dyDescent="0.2">
      <c r="A338" s="149">
        <v>334</v>
      </c>
      <c r="B338" s="149" t="s">
        <v>1031</v>
      </c>
      <c r="C338" s="149" t="s">
        <v>1032</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t="s">
        <v>821</v>
      </c>
      <c r="C339" s="149" t="s">
        <v>820</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823</v>
      </c>
      <c r="C340" s="149" t="s">
        <v>822</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1033</v>
      </c>
      <c r="C341" s="149" t="s">
        <v>1034</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v>366</v>
      </c>
      <c r="C342" s="149" t="s">
        <v>824</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826</v>
      </c>
      <c r="C343" s="149" t="s">
        <v>825</v>
      </c>
      <c r="D343" s="151"/>
      <c r="E343" s="151"/>
      <c r="F343" s="151"/>
      <c r="G343" s="151"/>
      <c r="H343" s="151"/>
      <c r="I343" s="151"/>
      <c r="J343" s="151"/>
      <c r="K343" s="151"/>
      <c r="L343" s="151"/>
      <c r="M343" s="151"/>
      <c r="N343" s="163"/>
      <c r="O343" s="151"/>
      <c r="P343" s="219"/>
      <c r="Q343" s="169"/>
      <c r="R343" s="169"/>
    </row>
    <row r="344" spans="1:18" ht="25.15" customHeight="1" x14ac:dyDescent="0.2">
      <c r="A344" s="149">
        <v>340</v>
      </c>
      <c r="B344" s="149">
        <v>367</v>
      </c>
      <c r="C344" s="149" t="s">
        <v>827</v>
      </c>
      <c r="D344" s="151"/>
      <c r="E344" s="151"/>
      <c r="F344" s="151"/>
      <c r="G344" s="151"/>
      <c r="H344" s="151"/>
      <c r="I344" s="151"/>
      <c r="J344" s="151"/>
      <c r="K344" s="151"/>
      <c r="L344" s="151"/>
      <c r="M344" s="151">
        <v>2</v>
      </c>
      <c r="N344" s="163">
        <v>465622</v>
      </c>
      <c r="O344" s="151"/>
      <c r="P344" s="219"/>
      <c r="Q344" s="169"/>
      <c r="R344" s="169"/>
    </row>
    <row r="345" spans="1:18" ht="25.15" customHeight="1" x14ac:dyDescent="0.2">
      <c r="A345" s="149">
        <v>341</v>
      </c>
      <c r="B345" s="149" t="s">
        <v>829</v>
      </c>
      <c r="C345" s="149" t="s">
        <v>828</v>
      </c>
      <c r="D345" s="151">
        <v>1</v>
      </c>
      <c r="E345" s="151"/>
      <c r="F345" s="151"/>
      <c r="G345" s="151"/>
      <c r="H345" s="151">
        <v>1</v>
      </c>
      <c r="I345" s="151"/>
      <c r="J345" s="151"/>
      <c r="K345" s="151"/>
      <c r="L345" s="151">
        <v>1</v>
      </c>
      <c r="M345" s="151"/>
      <c r="N345" s="163">
        <v>5000</v>
      </c>
      <c r="O345" s="151">
        <v>5000</v>
      </c>
      <c r="P345" s="219"/>
      <c r="Q345" s="169"/>
      <c r="R345" s="169"/>
    </row>
    <row r="346" spans="1:18" ht="25.15" hidden="1" customHeight="1" x14ac:dyDescent="0.2">
      <c r="A346" s="149">
        <v>342</v>
      </c>
      <c r="B346" s="149" t="s">
        <v>831</v>
      </c>
      <c r="C346" s="149" t="s">
        <v>830</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833</v>
      </c>
      <c r="C347" s="149" t="s">
        <v>832</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49" t="s">
        <v>835</v>
      </c>
      <c r="C348" s="149" t="s">
        <v>834</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t="s">
        <v>1035</v>
      </c>
      <c r="C349" s="149" t="s">
        <v>830</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v>369</v>
      </c>
      <c r="C350" s="149" t="s">
        <v>836</v>
      </c>
      <c r="D350" s="151"/>
      <c r="E350" s="151"/>
      <c r="F350" s="151"/>
      <c r="G350" s="151"/>
      <c r="H350" s="151"/>
      <c r="I350" s="151"/>
      <c r="J350" s="151"/>
      <c r="K350" s="151"/>
      <c r="L350" s="151"/>
      <c r="M350" s="151"/>
      <c r="N350" s="163"/>
      <c r="O350" s="151"/>
      <c r="P350" s="219"/>
      <c r="Q350" s="169"/>
      <c r="R350" s="169"/>
    </row>
    <row r="351" spans="1:18" ht="25.15" customHeight="1" x14ac:dyDescent="0.2">
      <c r="A351" s="149">
        <v>347</v>
      </c>
      <c r="B351" s="149" t="s">
        <v>838</v>
      </c>
      <c r="C351" s="149" t="s">
        <v>837</v>
      </c>
      <c r="D351" s="151">
        <v>1</v>
      </c>
      <c r="E351" s="151"/>
      <c r="F351" s="151"/>
      <c r="G351" s="151"/>
      <c r="H351" s="151">
        <v>1</v>
      </c>
      <c r="I351" s="151"/>
      <c r="J351" s="151"/>
      <c r="K351" s="151"/>
      <c r="L351" s="151">
        <v>1</v>
      </c>
      <c r="M351" s="151"/>
      <c r="N351" s="163">
        <v>10074</v>
      </c>
      <c r="O351" s="151">
        <v>10074</v>
      </c>
      <c r="P351" s="219"/>
      <c r="Q351" s="169"/>
      <c r="R351" s="169"/>
    </row>
    <row r="352" spans="1:18" ht="25.15" hidden="1" customHeight="1" x14ac:dyDescent="0.2">
      <c r="A352" s="149">
        <v>348</v>
      </c>
      <c r="B352" s="149" t="s">
        <v>840</v>
      </c>
      <c r="C352" s="149" t="s">
        <v>839</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842</v>
      </c>
      <c r="C353" s="149" t="s">
        <v>841</v>
      </c>
      <c r="D353" s="151"/>
      <c r="E353" s="151"/>
      <c r="F353" s="151"/>
      <c r="G353" s="151"/>
      <c r="H353" s="151"/>
      <c r="I353" s="151"/>
      <c r="J353" s="151"/>
      <c r="K353" s="151"/>
      <c r="L353" s="151"/>
      <c r="M353" s="151"/>
      <c r="N353" s="163"/>
      <c r="O353" s="151"/>
      <c r="P353" s="219"/>
      <c r="Q353" s="169"/>
      <c r="R353" s="169"/>
    </row>
    <row r="354" spans="1:18" ht="25.15" customHeight="1" x14ac:dyDescent="0.2">
      <c r="A354" s="149">
        <v>350</v>
      </c>
      <c r="B354" s="150" t="s">
        <v>844</v>
      </c>
      <c r="C354" s="150" t="s">
        <v>843</v>
      </c>
      <c r="D354" s="151">
        <v>1</v>
      </c>
      <c r="E354" s="151">
        <v>1</v>
      </c>
      <c r="F354" s="151"/>
      <c r="G354" s="151"/>
      <c r="H354" s="151">
        <v>1</v>
      </c>
      <c r="I354" s="151">
        <v>1</v>
      </c>
      <c r="J354" s="151"/>
      <c r="K354" s="151"/>
      <c r="L354" s="151">
        <v>1</v>
      </c>
      <c r="M354" s="151">
        <v>1</v>
      </c>
      <c r="N354" s="163">
        <v>105334</v>
      </c>
      <c r="O354" s="151">
        <v>103205</v>
      </c>
      <c r="P354" s="219"/>
      <c r="Q354" s="169"/>
      <c r="R354" s="169"/>
    </row>
    <row r="355" spans="1:18" ht="25.15" hidden="1" customHeight="1" x14ac:dyDescent="0.2">
      <c r="A355" s="149">
        <v>351</v>
      </c>
      <c r="B355" s="149">
        <v>371</v>
      </c>
      <c r="C355" s="149" t="s">
        <v>845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847</v>
      </c>
      <c r="C356" s="149" t="s">
        <v>846</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t="s">
        <v>849</v>
      </c>
      <c r="C357" s="149" t="s">
        <v>848</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v>374</v>
      </c>
      <c r="C358" s="149" t="s">
        <v>850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852</v>
      </c>
      <c r="C359" s="149" t="s">
        <v>851</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854</v>
      </c>
      <c r="C360" s="149" t="s">
        <v>853</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856</v>
      </c>
      <c r="C361" s="149" t="s">
        <v>855</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858</v>
      </c>
      <c r="C362" s="149" t="s">
        <v>857</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v>378</v>
      </c>
      <c r="C363" s="149" t="s">
        <v>859</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861</v>
      </c>
      <c r="C364" s="149" t="s">
        <v>860</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863</v>
      </c>
      <c r="C365" s="149" t="s">
        <v>862</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865</v>
      </c>
      <c r="C366" s="149" t="s">
        <v>864</v>
      </c>
      <c r="D366" s="151"/>
      <c r="E366" s="151"/>
      <c r="F366" s="151"/>
      <c r="G366" s="151"/>
      <c r="H366" s="151"/>
      <c r="I366" s="151"/>
      <c r="J366" s="151"/>
      <c r="K366" s="151"/>
      <c r="L366" s="151"/>
      <c r="M366" s="151"/>
      <c r="N366" s="163"/>
      <c r="O366" s="151"/>
      <c r="P366" s="219"/>
      <c r="Q366" s="169"/>
      <c r="R366" s="169"/>
    </row>
    <row r="367" spans="1:18" ht="25.15" customHeight="1" x14ac:dyDescent="0.2">
      <c r="A367" s="149">
        <v>363</v>
      </c>
      <c r="B367" s="149" t="s">
        <v>867</v>
      </c>
      <c r="C367" s="149" t="s">
        <v>866</v>
      </c>
      <c r="D367" s="151">
        <v>1</v>
      </c>
      <c r="E367" s="151">
        <v>1</v>
      </c>
      <c r="F367" s="151"/>
      <c r="G367" s="151"/>
      <c r="H367" s="151">
        <v>1</v>
      </c>
      <c r="I367" s="151">
        <v>1</v>
      </c>
      <c r="J367" s="151"/>
      <c r="K367" s="151"/>
      <c r="L367" s="151">
        <v>1</v>
      </c>
      <c r="M367" s="151"/>
      <c r="N367" s="163">
        <v>103205</v>
      </c>
      <c r="O367" s="151">
        <v>103205</v>
      </c>
      <c r="P367" s="219"/>
      <c r="Q367" s="169"/>
      <c r="R367" s="169"/>
    </row>
    <row r="368" spans="1:18" ht="25.15" hidden="1" customHeight="1" x14ac:dyDescent="0.2">
      <c r="A368" s="149">
        <v>364</v>
      </c>
      <c r="B368" s="149" t="s">
        <v>869</v>
      </c>
      <c r="C368" s="149" t="s">
        <v>868</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871</v>
      </c>
      <c r="C369" s="149" t="s">
        <v>870</v>
      </c>
      <c r="D369" s="151"/>
      <c r="E369" s="151"/>
      <c r="F369" s="151"/>
      <c r="G369" s="151"/>
      <c r="H369" s="151"/>
      <c r="I369" s="151"/>
      <c r="J369" s="151"/>
      <c r="K369" s="151"/>
      <c r="L369" s="151"/>
      <c r="M369" s="151"/>
      <c r="N369" s="163"/>
      <c r="O369" s="151"/>
      <c r="P369" s="219"/>
      <c r="Q369" s="169"/>
      <c r="R369" s="169"/>
    </row>
    <row r="370" spans="1:18" ht="25.15" hidden="1" customHeight="1" x14ac:dyDescent="0.2">
      <c r="A370" s="149">
        <v>366</v>
      </c>
      <c r="B370" s="149" t="s">
        <v>873</v>
      </c>
      <c r="C370" s="149" t="s">
        <v>872</v>
      </c>
      <c r="D370" s="151"/>
      <c r="E370" s="151"/>
      <c r="F370" s="151"/>
      <c r="G370" s="151"/>
      <c r="H370" s="151"/>
      <c r="I370" s="151"/>
      <c r="J370" s="151"/>
      <c r="K370" s="151"/>
      <c r="L370" s="151"/>
      <c r="M370" s="151"/>
      <c r="N370" s="163"/>
      <c r="O370" s="151"/>
      <c r="P370" s="219"/>
      <c r="Q370" s="169"/>
      <c r="R370" s="169"/>
    </row>
    <row r="371" spans="1:18" ht="25.15" hidden="1" customHeight="1" x14ac:dyDescent="0.2">
      <c r="A371" s="149">
        <v>367</v>
      </c>
      <c r="B371" s="149" t="s">
        <v>875</v>
      </c>
      <c r="C371" s="149" t="s">
        <v>874</v>
      </c>
      <c r="D371" s="151"/>
      <c r="E371" s="151"/>
      <c r="F371" s="151"/>
      <c r="G371" s="151"/>
      <c r="H371" s="151"/>
      <c r="I371" s="151"/>
      <c r="J371" s="151"/>
      <c r="K371" s="151"/>
      <c r="L371" s="151"/>
      <c r="M371" s="151"/>
      <c r="N371" s="163"/>
      <c r="O371" s="151"/>
      <c r="P371" s="219"/>
      <c r="Q371" s="169"/>
      <c r="R371" s="169"/>
    </row>
    <row r="372" spans="1:18" ht="25.15" hidden="1" customHeight="1" x14ac:dyDescent="0.2">
      <c r="A372" s="149">
        <v>368</v>
      </c>
      <c r="B372" s="149" t="s">
        <v>877</v>
      </c>
      <c r="C372" s="149" t="s">
        <v>876</v>
      </c>
      <c r="D372" s="151"/>
      <c r="E372" s="151"/>
      <c r="F372" s="151"/>
      <c r="G372" s="151"/>
      <c r="H372" s="151"/>
      <c r="I372" s="151"/>
      <c r="J372" s="151"/>
      <c r="K372" s="151"/>
      <c r="L372" s="151"/>
      <c r="M372" s="151"/>
      <c r="N372" s="163"/>
      <c r="O372" s="151"/>
      <c r="P372" s="219"/>
      <c r="Q372" s="169"/>
      <c r="R372" s="169"/>
    </row>
    <row r="373" spans="1:18" ht="25.15" hidden="1" customHeight="1" x14ac:dyDescent="0.2">
      <c r="A373" s="149">
        <v>369</v>
      </c>
      <c r="B373" s="149">
        <v>388</v>
      </c>
      <c r="C373" s="149" t="s">
        <v>878</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389</v>
      </c>
      <c r="C374" s="149" t="s">
        <v>879</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881</v>
      </c>
      <c r="C375" s="149" t="s">
        <v>880</v>
      </c>
      <c r="D375" s="151"/>
      <c r="E375" s="151"/>
      <c r="F375" s="151"/>
      <c r="G375" s="151"/>
      <c r="H375" s="151"/>
      <c r="I375" s="151"/>
      <c r="J375" s="151"/>
      <c r="K375" s="151"/>
      <c r="L375" s="151"/>
      <c r="M375" s="151"/>
      <c r="N375" s="163"/>
      <c r="O375" s="151"/>
      <c r="P375" s="219"/>
      <c r="Q375" s="169"/>
      <c r="R375" s="169"/>
    </row>
    <row r="376" spans="1:18" s="193" customFormat="1" ht="25.15" hidden="1" customHeight="1" x14ac:dyDescent="0.2">
      <c r="A376" s="149">
        <v>372</v>
      </c>
      <c r="B376" s="149" t="s">
        <v>996</v>
      </c>
      <c r="C376" s="149" t="s">
        <v>997</v>
      </c>
      <c r="D376" s="151"/>
      <c r="E376" s="151"/>
      <c r="F376" s="151"/>
      <c r="G376" s="151"/>
      <c r="H376" s="151"/>
      <c r="I376" s="151"/>
      <c r="J376" s="151"/>
      <c r="K376" s="151"/>
      <c r="L376" s="151"/>
      <c r="M376" s="151"/>
      <c r="N376" s="163"/>
      <c r="O376" s="151"/>
      <c r="P376" s="214"/>
      <c r="Q376" s="192"/>
      <c r="R376" s="192"/>
    </row>
    <row r="377" spans="1:18" ht="25.15" hidden="1" customHeight="1" x14ac:dyDescent="0.2">
      <c r="A377" s="149">
        <v>373</v>
      </c>
      <c r="B377" s="149" t="s">
        <v>883</v>
      </c>
      <c r="C377" s="149" t="s">
        <v>882</v>
      </c>
      <c r="D377" s="151"/>
      <c r="E377" s="151"/>
      <c r="F377" s="151"/>
      <c r="G377" s="151"/>
      <c r="H377" s="151"/>
      <c r="I377" s="151"/>
      <c r="J377" s="151"/>
      <c r="K377" s="151"/>
      <c r="L377" s="151"/>
      <c r="M377" s="151"/>
      <c r="N377" s="163"/>
      <c r="O377" s="151"/>
      <c r="P377" s="219"/>
      <c r="Q377" s="169"/>
      <c r="R377" s="169"/>
    </row>
    <row r="378" spans="1:18" s="250" customFormat="1" ht="25.15" hidden="1" customHeight="1" x14ac:dyDescent="0.2">
      <c r="A378" s="149">
        <v>374</v>
      </c>
      <c r="B378" s="245" t="s">
        <v>994</v>
      </c>
      <c r="C378" s="245" t="s">
        <v>995</v>
      </c>
      <c r="D378" s="246"/>
      <c r="E378" s="246"/>
      <c r="F378" s="246"/>
      <c r="G378" s="246"/>
      <c r="H378" s="246"/>
      <c r="I378" s="246"/>
      <c r="J378" s="246"/>
      <c r="K378" s="246"/>
      <c r="L378" s="246"/>
      <c r="M378" s="246"/>
      <c r="N378" s="247"/>
      <c r="O378" s="246"/>
      <c r="P378" s="248"/>
      <c r="Q378" s="249"/>
      <c r="R378" s="249"/>
    </row>
    <row r="379" spans="1:18" ht="25.15" hidden="1" customHeight="1" x14ac:dyDescent="0.2">
      <c r="A379" s="149">
        <v>375</v>
      </c>
      <c r="B379" s="149" t="s">
        <v>885</v>
      </c>
      <c r="C379" s="149" t="s">
        <v>884</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392</v>
      </c>
      <c r="C380" s="149" t="s">
        <v>886</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t="s">
        <v>888</v>
      </c>
      <c r="C381" s="149" t="s">
        <v>887</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t="s">
        <v>890</v>
      </c>
      <c r="C382" s="149" t="s">
        <v>889</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v>395</v>
      </c>
      <c r="C383" s="149" t="s">
        <v>891</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49">
        <v>396</v>
      </c>
      <c r="C384" s="149" t="s">
        <v>892</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v>397</v>
      </c>
      <c r="C385" s="149" t="s">
        <v>893</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v>398</v>
      </c>
      <c r="C386" s="149" t="s">
        <v>894</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v>399</v>
      </c>
      <c r="C387" s="149" t="s">
        <v>895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v>400</v>
      </c>
      <c r="C388" s="149" t="s">
        <v>896</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898</v>
      </c>
      <c r="C389" s="149" t="s">
        <v>897</v>
      </c>
      <c r="D389" s="151"/>
      <c r="E389" s="151"/>
      <c r="F389" s="151"/>
      <c r="G389" s="151"/>
      <c r="H389" s="151"/>
      <c r="I389" s="151"/>
      <c r="J389" s="151"/>
      <c r="K389" s="151"/>
      <c r="L389" s="151"/>
      <c r="M389" s="151"/>
      <c r="N389" s="163"/>
      <c r="O389" s="151"/>
      <c r="P389" s="219"/>
      <c r="Q389" s="169"/>
      <c r="R389" s="169"/>
    </row>
    <row r="390" spans="1:18" ht="25.15" customHeight="1" x14ac:dyDescent="0.2">
      <c r="A390" s="149">
        <v>386</v>
      </c>
      <c r="B390" s="150" t="s">
        <v>900</v>
      </c>
      <c r="C390" s="150" t="s">
        <v>899</v>
      </c>
      <c r="D390" s="151"/>
      <c r="E390" s="151"/>
      <c r="F390" s="151"/>
      <c r="G390" s="151"/>
      <c r="H390" s="151"/>
      <c r="I390" s="151"/>
      <c r="J390" s="151"/>
      <c r="K390" s="151"/>
      <c r="L390" s="151"/>
      <c r="M390" s="151">
        <v>1</v>
      </c>
      <c r="N390" s="163">
        <v>444726</v>
      </c>
      <c r="O390" s="151"/>
      <c r="P390" s="219"/>
      <c r="Q390" s="169"/>
      <c r="R390" s="169"/>
    </row>
    <row r="391" spans="1:18" ht="25.15" hidden="1" customHeight="1" x14ac:dyDescent="0.2">
      <c r="A391" s="149">
        <v>387</v>
      </c>
      <c r="B391" s="149" t="s">
        <v>902</v>
      </c>
      <c r="C391" s="149" t="s">
        <v>901</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904</v>
      </c>
      <c r="C392" s="149" t="s">
        <v>903</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906</v>
      </c>
      <c r="C393" s="149" t="s">
        <v>905</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t="s">
        <v>908</v>
      </c>
      <c r="C394" s="149" t="s">
        <v>907</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910</v>
      </c>
      <c r="C395" s="149" t="s">
        <v>909</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50" t="s">
        <v>912</v>
      </c>
      <c r="C396" s="150" t="s">
        <v>911</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t="s">
        <v>914</v>
      </c>
      <c r="C397" s="149" t="s">
        <v>913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916</v>
      </c>
      <c r="C398" s="149" t="s">
        <v>915</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918</v>
      </c>
      <c r="C399" s="149" t="s">
        <v>917</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v>410</v>
      </c>
      <c r="C400" s="149" t="s">
        <v>919</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921</v>
      </c>
      <c r="C401" s="149" t="s">
        <v>920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v>412</v>
      </c>
      <c r="C402" s="149" t="s">
        <v>922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v>413</v>
      </c>
      <c r="C403" s="149" t="s">
        <v>923</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925</v>
      </c>
      <c r="C404" s="149" t="s">
        <v>924</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927</v>
      </c>
      <c r="C405" s="149" t="s">
        <v>926</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929</v>
      </c>
      <c r="C406" s="149" t="s">
        <v>928</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931</v>
      </c>
      <c r="C407" s="149" t="s">
        <v>930</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933</v>
      </c>
      <c r="C408" s="149" t="s">
        <v>932</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935</v>
      </c>
      <c r="C409" s="149" t="s">
        <v>934</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t="s">
        <v>937</v>
      </c>
      <c r="C410" s="149" t="s">
        <v>936</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939</v>
      </c>
      <c r="C411" s="149" t="s">
        <v>938</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941</v>
      </c>
      <c r="C412" s="149" t="s">
        <v>940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943</v>
      </c>
      <c r="C413" s="149" t="s">
        <v>942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945</v>
      </c>
      <c r="C414" s="149" t="s">
        <v>944</v>
      </c>
      <c r="D414" s="151"/>
      <c r="E414" s="151"/>
      <c r="F414" s="151"/>
      <c r="G414" s="151"/>
      <c r="H414" s="151"/>
      <c r="I414" s="151"/>
      <c r="J414" s="151"/>
      <c r="K414" s="151"/>
      <c r="L414" s="151"/>
      <c r="M414" s="151"/>
      <c r="N414" s="163"/>
      <c r="O414" s="151"/>
      <c r="P414" s="219"/>
      <c r="Q414" s="169"/>
      <c r="R414" s="169"/>
    </row>
    <row r="415" spans="1:18" ht="25.15" customHeight="1" x14ac:dyDescent="0.2">
      <c r="A415" s="149">
        <v>411</v>
      </c>
      <c r="B415" s="149" t="s">
        <v>947</v>
      </c>
      <c r="C415" s="149" t="s">
        <v>946</v>
      </c>
      <c r="D415" s="151"/>
      <c r="E415" s="151"/>
      <c r="F415" s="151"/>
      <c r="G415" s="151"/>
      <c r="H415" s="151"/>
      <c r="I415" s="151"/>
      <c r="J415" s="151"/>
      <c r="K415" s="151"/>
      <c r="L415" s="151"/>
      <c r="M415" s="151">
        <v>1</v>
      </c>
      <c r="N415" s="163">
        <v>444726</v>
      </c>
      <c r="O415" s="151"/>
      <c r="P415" s="219"/>
      <c r="Q415" s="169"/>
      <c r="R415" s="169"/>
    </row>
    <row r="416" spans="1:18" ht="25.15" hidden="1" customHeight="1" x14ac:dyDescent="0.2">
      <c r="A416" s="149">
        <v>412</v>
      </c>
      <c r="B416" s="149">
        <v>426</v>
      </c>
      <c r="C416" s="149" t="s">
        <v>948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949</v>
      </c>
      <c r="C417" s="149" t="s">
        <v>944</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951</v>
      </c>
      <c r="C418" s="149" t="s">
        <v>950</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953</v>
      </c>
      <c r="C419" s="149" t="s">
        <v>952</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955</v>
      </c>
      <c r="C420" s="149" t="s">
        <v>954</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49" t="s">
        <v>957</v>
      </c>
      <c r="C421" s="149" t="s">
        <v>956</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t="s">
        <v>959</v>
      </c>
      <c r="C422" s="149" t="s">
        <v>958</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961</v>
      </c>
      <c r="C423" s="149" t="s">
        <v>960</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t="s">
        <v>963</v>
      </c>
      <c r="C424" s="149" t="s">
        <v>962</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t="s">
        <v>965</v>
      </c>
      <c r="C425" s="149" t="s">
        <v>964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t="s">
        <v>967</v>
      </c>
      <c r="C426" s="149" t="s">
        <v>966</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50" t="s">
        <v>969</v>
      </c>
      <c r="C427" s="150" t="s">
        <v>968</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436</v>
      </c>
      <c r="C428" s="149" t="s">
        <v>970</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t="s">
        <v>972</v>
      </c>
      <c r="C429" s="149" t="s">
        <v>971</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v>437</v>
      </c>
      <c r="C430" s="149" t="s">
        <v>973</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438</v>
      </c>
      <c r="C431" s="149" t="s">
        <v>974</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v>439</v>
      </c>
      <c r="C432" s="149" t="s">
        <v>975</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440</v>
      </c>
      <c r="C433" s="149" t="s">
        <v>976</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441</v>
      </c>
      <c r="C434" s="149" t="s">
        <v>977</v>
      </c>
      <c r="D434" s="151"/>
      <c r="E434" s="151"/>
      <c r="F434" s="151"/>
      <c r="G434" s="151"/>
      <c r="H434" s="151"/>
      <c r="I434" s="151"/>
      <c r="J434" s="151"/>
      <c r="K434" s="151"/>
      <c r="L434" s="151"/>
      <c r="M434" s="151"/>
      <c r="N434" s="163"/>
      <c r="O434" s="151"/>
      <c r="P434" s="219"/>
      <c r="Q434" s="169"/>
      <c r="R434" s="169"/>
    </row>
    <row r="435" spans="1:18" ht="25.15" hidden="1" customHeight="1" x14ac:dyDescent="0.2">
      <c r="A435" s="149">
        <v>431</v>
      </c>
      <c r="B435" s="149">
        <v>442</v>
      </c>
      <c r="C435" s="149" t="s">
        <v>978</v>
      </c>
      <c r="D435" s="151"/>
      <c r="E435" s="151"/>
      <c r="F435" s="151"/>
      <c r="G435" s="151"/>
      <c r="H435" s="151"/>
      <c r="I435" s="151"/>
      <c r="J435" s="151"/>
      <c r="K435" s="151"/>
      <c r="L435" s="151"/>
      <c r="M435" s="151"/>
      <c r="N435" s="163"/>
      <c r="O435" s="151"/>
      <c r="P435" s="219"/>
      <c r="Q435" s="169"/>
      <c r="R435" s="169"/>
    </row>
    <row r="436" spans="1:18" ht="25.15" hidden="1" customHeight="1" x14ac:dyDescent="0.2">
      <c r="A436" s="149">
        <v>432</v>
      </c>
      <c r="B436" s="149" t="s">
        <v>980</v>
      </c>
      <c r="C436" s="149" t="s">
        <v>979</v>
      </c>
      <c r="D436" s="151"/>
      <c r="E436" s="151"/>
      <c r="F436" s="151"/>
      <c r="G436" s="151"/>
      <c r="H436" s="151"/>
      <c r="I436" s="151"/>
      <c r="J436" s="151"/>
      <c r="K436" s="151"/>
      <c r="L436" s="151"/>
      <c r="M436" s="151"/>
      <c r="N436" s="163"/>
      <c r="O436" s="151"/>
      <c r="P436" s="219"/>
      <c r="Q436" s="169"/>
      <c r="R436" s="169"/>
    </row>
    <row r="437" spans="1:18" ht="25.15" hidden="1" customHeight="1" x14ac:dyDescent="0.2">
      <c r="A437" s="149">
        <v>433</v>
      </c>
      <c r="B437" s="149">
        <v>444</v>
      </c>
      <c r="C437" s="149" t="s">
        <v>981</v>
      </c>
      <c r="D437" s="151"/>
      <c r="E437" s="151"/>
      <c r="F437" s="151"/>
      <c r="G437" s="151"/>
      <c r="H437" s="151"/>
      <c r="I437" s="151"/>
      <c r="J437" s="151"/>
      <c r="K437" s="151"/>
      <c r="L437" s="151"/>
      <c r="M437" s="151"/>
      <c r="N437" s="163"/>
      <c r="O437" s="151"/>
      <c r="P437" s="219"/>
      <c r="Q437" s="169"/>
      <c r="R437" s="169"/>
    </row>
    <row r="438" spans="1:18" ht="25.15" hidden="1" customHeight="1" x14ac:dyDescent="0.2">
      <c r="A438" s="149">
        <v>434</v>
      </c>
      <c r="B438" s="149" t="s">
        <v>983</v>
      </c>
      <c r="C438" s="149" t="s">
        <v>982</v>
      </c>
      <c r="D438" s="151"/>
      <c r="E438" s="151"/>
      <c r="F438" s="151"/>
      <c r="G438" s="151"/>
      <c r="H438" s="151"/>
      <c r="I438" s="151"/>
      <c r="J438" s="151"/>
      <c r="K438" s="151"/>
      <c r="L438" s="151"/>
      <c r="M438" s="151"/>
      <c r="N438" s="163"/>
      <c r="O438" s="151"/>
      <c r="P438" s="219"/>
      <c r="Q438" s="169"/>
      <c r="R438" s="169"/>
    </row>
    <row r="439" spans="1:18" ht="25.15" hidden="1" customHeight="1" x14ac:dyDescent="0.2">
      <c r="A439" s="149">
        <v>435</v>
      </c>
      <c r="B439" s="149">
        <v>446</v>
      </c>
      <c r="C439" s="149" t="s">
        <v>984</v>
      </c>
      <c r="D439" s="151"/>
      <c r="E439" s="151"/>
      <c r="F439" s="151"/>
      <c r="G439" s="151"/>
      <c r="H439" s="151"/>
      <c r="I439" s="151"/>
      <c r="J439" s="151"/>
      <c r="K439" s="151"/>
      <c r="L439" s="151"/>
      <c r="M439" s="151"/>
      <c r="N439" s="163"/>
      <c r="O439" s="151"/>
      <c r="P439" s="219"/>
      <c r="Q439" s="169"/>
      <c r="R439" s="169"/>
    </row>
    <row r="440" spans="1:18" ht="25.15" hidden="1" customHeight="1" x14ac:dyDescent="0.2">
      <c r="A440" s="149">
        <v>436</v>
      </c>
      <c r="B440" s="149">
        <v>447</v>
      </c>
      <c r="C440" s="149" t="s">
        <v>985</v>
      </c>
      <c r="D440" s="151"/>
      <c r="E440" s="151"/>
      <c r="F440" s="151"/>
      <c r="G440" s="151"/>
      <c r="H440" s="151"/>
      <c r="I440" s="151"/>
      <c r="J440" s="151"/>
      <c r="K440" s="151"/>
      <c r="L440" s="151"/>
      <c r="M440" s="151"/>
      <c r="N440" s="163"/>
      <c r="O440" s="151"/>
      <c r="P440" s="219"/>
      <c r="Q440" s="169"/>
      <c r="R440" s="169"/>
    </row>
    <row r="441" spans="1:18" ht="25.15" customHeight="1" x14ac:dyDescent="0.2">
      <c r="A441" s="149">
        <v>437</v>
      </c>
      <c r="B441" s="154"/>
      <c r="C441" s="155" t="s">
        <v>218</v>
      </c>
      <c r="D441" s="220">
        <f t="shared" ref="D441:O441" si="0">SUM(D5,D14,D47,D58,D64,D97,D114,D166,D189,D215,D221,D241,D255,D282,D295,D325,D335,D354,D390,D427)</f>
        <v>1651</v>
      </c>
      <c r="E441" s="220">
        <f t="shared" si="0"/>
        <v>765</v>
      </c>
      <c r="F441" s="220">
        <f t="shared" si="0"/>
        <v>43</v>
      </c>
      <c r="G441" s="220">
        <f t="shared" si="0"/>
        <v>28</v>
      </c>
      <c r="H441" s="221">
        <f t="shared" si="0"/>
        <v>1608</v>
      </c>
      <c r="I441" s="221">
        <f t="shared" si="0"/>
        <v>737</v>
      </c>
      <c r="J441" s="220">
        <f t="shared" si="0"/>
        <v>22</v>
      </c>
      <c r="K441" s="220">
        <f t="shared" si="0"/>
        <v>354</v>
      </c>
      <c r="L441" s="220">
        <f t="shared" si="0"/>
        <v>1275</v>
      </c>
      <c r="M441" s="220">
        <f t="shared" si="0"/>
        <v>199</v>
      </c>
      <c r="N441" s="222">
        <f t="shared" si="0"/>
        <v>29347479</v>
      </c>
      <c r="O441" s="223">
        <f t="shared" si="0"/>
        <v>26841467</v>
      </c>
      <c r="P441" s="219"/>
      <c r="Q441" s="169"/>
      <c r="R441" s="169"/>
    </row>
    <row r="442" spans="1:18" s="218" customFormat="1" ht="25.15" customHeight="1" x14ac:dyDescent="0.2">
      <c r="A442" s="149">
        <v>438</v>
      </c>
      <c r="B442" s="211"/>
      <c r="C442" s="212" t="s">
        <v>223</v>
      </c>
      <c r="D442" s="197">
        <v>5</v>
      </c>
      <c r="E442" s="197"/>
      <c r="F442" s="197"/>
      <c r="G442" s="197"/>
      <c r="H442" s="197">
        <v>5</v>
      </c>
      <c r="I442" s="197"/>
      <c r="J442" s="197"/>
      <c r="K442" s="197"/>
      <c r="L442" s="197">
        <v>5</v>
      </c>
      <c r="M442" s="197">
        <v>1</v>
      </c>
      <c r="N442" s="216">
        <v>28456</v>
      </c>
      <c r="O442" s="197">
        <v>26327</v>
      </c>
      <c r="P442" s="217"/>
      <c r="Q442" s="217"/>
      <c r="R442" s="217"/>
    </row>
    <row r="443" spans="1:18" s="193" customFormat="1" ht="25.15" customHeight="1" x14ac:dyDescent="0.25">
      <c r="A443" s="149">
        <v>439</v>
      </c>
      <c r="B443" s="196"/>
      <c r="C443" s="180" t="s">
        <v>211</v>
      </c>
      <c r="D443" s="197">
        <v>1423</v>
      </c>
      <c r="E443" s="151">
        <v>657</v>
      </c>
      <c r="F443" s="151">
        <v>37</v>
      </c>
      <c r="G443" s="151">
        <v>23</v>
      </c>
      <c r="H443" s="151">
        <v>1386</v>
      </c>
      <c r="I443" s="151">
        <v>634</v>
      </c>
      <c r="J443" s="151">
        <v>22</v>
      </c>
      <c r="K443" s="151">
        <v>293</v>
      </c>
      <c r="L443" s="151">
        <v>1108</v>
      </c>
      <c r="M443" s="151">
        <v>165</v>
      </c>
      <c r="N443" s="163">
        <v>27443057</v>
      </c>
      <c r="O443" s="151">
        <v>26045989</v>
      </c>
      <c r="P443" s="214"/>
      <c r="Q443" s="192"/>
      <c r="R443" s="192"/>
    </row>
    <row r="444" spans="1:18" s="193" customFormat="1" ht="25.15" hidden="1" customHeight="1" x14ac:dyDescent="0.2">
      <c r="A444" s="149">
        <v>440</v>
      </c>
      <c r="B444" s="198"/>
      <c r="C444" s="180" t="s">
        <v>212</v>
      </c>
      <c r="D444" s="197"/>
      <c r="E444" s="151"/>
      <c r="F444" s="151"/>
      <c r="G444" s="151"/>
      <c r="H444" s="151"/>
      <c r="I444" s="151"/>
      <c r="J444" s="151"/>
      <c r="K444" s="151"/>
      <c r="L444" s="151"/>
      <c r="M444" s="151"/>
      <c r="N444" s="163"/>
      <c r="O444" s="151"/>
      <c r="P444" s="214"/>
      <c r="Q444" s="192"/>
      <c r="R444" s="192"/>
    </row>
    <row r="445" spans="1:18" s="193" customFormat="1" ht="25.15" hidden="1" customHeight="1" x14ac:dyDescent="0.2">
      <c r="A445" s="149">
        <v>441</v>
      </c>
      <c r="B445" s="198"/>
      <c r="C445" s="180" t="s">
        <v>213</v>
      </c>
      <c r="D445" s="197"/>
      <c r="E445" s="151"/>
      <c r="F445" s="151"/>
      <c r="G445" s="151"/>
      <c r="H445" s="151"/>
      <c r="I445" s="151"/>
      <c r="J445" s="151"/>
      <c r="K445" s="151"/>
      <c r="L445" s="151"/>
      <c r="M445" s="151"/>
      <c r="N445" s="163"/>
      <c r="O445" s="151"/>
      <c r="P445" s="214"/>
      <c r="Q445" s="192"/>
      <c r="R445" s="192"/>
    </row>
    <row r="446" spans="1:18" s="193" customFormat="1" ht="25.15" hidden="1" customHeight="1" x14ac:dyDescent="0.2">
      <c r="A446" s="149">
        <v>442</v>
      </c>
      <c r="B446" s="198"/>
      <c r="C446" s="180" t="s">
        <v>214</v>
      </c>
      <c r="D446" s="197"/>
      <c r="E446" s="151"/>
      <c r="F446" s="151"/>
      <c r="G446" s="151"/>
      <c r="H446" s="151"/>
      <c r="I446" s="151"/>
      <c r="J446" s="151"/>
      <c r="K446" s="151"/>
      <c r="L446" s="151"/>
      <c r="M446" s="151"/>
      <c r="N446" s="163"/>
      <c r="O446" s="151"/>
      <c r="P446" s="214"/>
      <c r="Q446" s="192"/>
      <c r="R446" s="192"/>
    </row>
    <row r="447" spans="1:18" s="193" customFormat="1" ht="25.15" customHeight="1" x14ac:dyDescent="0.2">
      <c r="A447" s="149">
        <v>443</v>
      </c>
      <c r="B447" s="198"/>
      <c r="C447" s="199" t="s">
        <v>163</v>
      </c>
      <c r="D447" s="197">
        <v>36</v>
      </c>
      <c r="E447" s="151">
        <v>23</v>
      </c>
      <c r="F447" s="151">
        <v>2</v>
      </c>
      <c r="G447" s="151">
        <v>2</v>
      </c>
      <c r="H447" s="151">
        <v>34</v>
      </c>
      <c r="I447" s="151">
        <v>21</v>
      </c>
      <c r="J447" s="151"/>
      <c r="K447" s="151">
        <v>28</v>
      </c>
      <c r="L447" s="151">
        <v>8</v>
      </c>
      <c r="M447" s="151"/>
      <c r="N447" s="163">
        <v>98063</v>
      </c>
      <c r="O447" s="151">
        <v>98063</v>
      </c>
      <c r="P447" s="214"/>
      <c r="Q447" s="192"/>
      <c r="R447" s="192"/>
    </row>
    <row r="448" spans="1:18" s="193" customFormat="1" ht="25.15" customHeight="1" x14ac:dyDescent="0.2">
      <c r="A448" s="149">
        <v>444</v>
      </c>
      <c r="B448" s="198"/>
      <c r="C448" s="199" t="s">
        <v>159</v>
      </c>
      <c r="D448" s="197">
        <v>24</v>
      </c>
      <c r="E448" s="151">
        <v>11</v>
      </c>
      <c r="F448" s="151">
        <v>2</v>
      </c>
      <c r="G448" s="151">
        <v>1</v>
      </c>
      <c r="H448" s="151">
        <v>22</v>
      </c>
      <c r="I448" s="151">
        <v>10</v>
      </c>
      <c r="J448" s="151"/>
      <c r="K448" s="151">
        <v>14</v>
      </c>
      <c r="L448" s="151">
        <v>10</v>
      </c>
      <c r="M448" s="151"/>
      <c r="N448" s="163">
        <v>20645</v>
      </c>
      <c r="O448" s="151">
        <v>20645</v>
      </c>
      <c r="P448" s="214"/>
      <c r="Q448" s="192"/>
      <c r="R448" s="192"/>
    </row>
    <row r="449" spans="1:18" s="193" customFormat="1" ht="25.15" hidden="1" customHeight="1" x14ac:dyDescent="0.2">
      <c r="A449" s="149">
        <v>445</v>
      </c>
      <c r="B449" s="198"/>
      <c r="C449" s="210" t="s">
        <v>137</v>
      </c>
      <c r="D449" s="197"/>
      <c r="E449" s="151"/>
      <c r="F449" s="151"/>
      <c r="G449" s="151"/>
      <c r="H449" s="151"/>
      <c r="I449" s="151"/>
      <c r="J449" s="151"/>
      <c r="K449" s="151"/>
      <c r="L449" s="151"/>
      <c r="M449" s="151"/>
      <c r="N449" s="163"/>
      <c r="O449" s="151"/>
      <c r="P449" s="214"/>
      <c r="Q449" s="192"/>
      <c r="R449" s="192"/>
    </row>
    <row r="450" spans="1:18" s="193" customFormat="1" ht="25.15" customHeight="1" x14ac:dyDescent="0.2">
      <c r="A450" s="149">
        <v>446</v>
      </c>
      <c r="B450" s="198"/>
      <c r="C450" s="199" t="s">
        <v>222</v>
      </c>
      <c r="D450" s="197">
        <v>43</v>
      </c>
      <c r="E450" s="151">
        <v>28</v>
      </c>
      <c r="F450" s="151">
        <v>43</v>
      </c>
      <c r="G450" s="151">
        <v>28</v>
      </c>
      <c r="H450" s="151"/>
      <c r="I450" s="151"/>
      <c r="J450" s="151">
        <v>1</v>
      </c>
      <c r="K450" s="151">
        <v>28</v>
      </c>
      <c r="L450" s="151">
        <v>14</v>
      </c>
      <c r="M450" s="151"/>
      <c r="N450" s="163">
        <v>386947</v>
      </c>
      <c r="O450" s="151">
        <v>386947</v>
      </c>
      <c r="P450" s="214"/>
      <c r="Q450" s="192"/>
      <c r="R450" s="192"/>
    </row>
    <row r="451" spans="1:18" s="193" customFormat="1" ht="25.15" customHeight="1" x14ac:dyDescent="0.2">
      <c r="A451" s="149">
        <v>447</v>
      </c>
      <c r="B451" s="198"/>
      <c r="C451" s="199" t="s">
        <v>160</v>
      </c>
      <c r="D451" s="197">
        <v>765</v>
      </c>
      <c r="E451" s="151">
        <v>765</v>
      </c>
      <c r="F451" s="151">
        <v>28</v>
      </c>
      <c r="G451" s="151">
        <v>28</v>
      </c>
      <c r="H451" s="151">
        <v>737</v>
      </c>
      <c r="I451" s="151">
        <v>737</v>
      </c>
      <c r="J451" s="151">
        <v>14</v>
      </c>
      <c r="K451" s="151">
        <v>180</v>
      </c>
      <c r="L451" s="151">
        <v>571</v>
      </c>
      <c r="M451" s="151"/>
      <c r="N451" s="163">
        <v>14743243</v>
      </c>
      <c r="O451" s="151">
        <v>14743243</v>
      </c>
      <c r="P451" s="214"/>
      <c r="Q451" s="192"/>
      <c r="R451" s="192"/>
    </row>
    <row r="452" spans="1:18" s="193" customFormat="1" ht="25.15" hidden="1" customHeight="1" x14ac:dyDescent="0.2">
      <c r="A452" s="149">
        <v>448</v>
      </c>
      <c r="B452" s="195"/>
      <c r="C452" s="199" t="s">
        <v>161</v>
      </c>
      <c r="D452" s="213"/>
      <c r="E452" s="151"/>
      <c r="F452" s="151"/>
      <c r="G452" s="151"/>
      <c r="H452" s="151"/>
      <c r="I452" s="151"/>
      <c r="J452" s="151"/>
      <c r="K452" s="151"/>
      <c r="L452" s="151"/>
      <c r="M452" s="151"/>
      <c r="N452" s="163"/>
      <c r="O452" s="151"/>
      <c r="P452" s="214"/>
      <c r="Q452" s="192"/>
      <c r="R452" s="192"/>
    </row>
    <row r="453" spans="1:18" s="193" customFormat="1" ht="25.15" customHeight="1" x14ac:dyDescent="0.2">
      <c r="A453" s="149">
        <v>449</v>
      </c>
      <c r="B453" s="195"/>
      <c r="C453" s="199" t="s">
        <v>162</v>
      </c>
      <c r="D453" s="213">
        <v>18</v>
      </c>
      <c r="E453" s="151">
        <v>16</v>
      </c>
      <c r="F453" s="151"/>
      <c r="G453" s="151"/>
      <c r="H453" s="151">
        <v>18</v>
      </c>
      <c r="I453" s="151">
        <v>16</v>
      </c>
      <c r="J453" s="151"/>
      <c r="K453" s="151">
        <v>18</v>
      </c>
      <c r="L453" s="151"/>
      <c r="M453" s="151"/>
      <c r="N453" s="163"/>
      <c r="O453" s="151"/>
      <c r="P453" s="215"/>
    </row>
    <row r="454" spans="1:18" s="193" customFormat="1" ht="25.15" customHeight="1" x14ac:dyDescent="0.2">
      <c r="A454" s="149">
        <v>450</v>
      </c>
      <c r="B454" s="195"/>
      <c r="C454" s="139" t="s">
        <v>248</v>
      </c>
      <c r="D454" s="213">
        <v>490</v>
      </c>
      <c r="E454" s="151">
        <v>250</v>
      </c>
      <c r="F454" s="151">
        <v>20</v>
      </c>
      <c r="G454" s="151">
        <v>10</v>
      </c>
      <c r="H454" s="151">
        <v>470</v>
      </c>
      <c r="I454" s="151">
        <v>240</v>
      </c>
      <c r="J454" s="151"/>
      <c r="K454" s="151">
        <v>174</v>
      </c>
      <c r="L454" s="151">
        <v>316</v>
      </c>
      <c r="M454" s="151">
        <v>82</v>
      </c>
      <c r="N454" s="163">
        <v>1724895</v>
      </c>
      <c r="O454" s="151">
        <v>1315782</v>
      </c>
      <c r="P454" s="215"/>
    </row>
    <row r="455" spans="1:18" s="193" customFormat="1" ht="25.15" customHeight="1" x14ac:dyDescent="0.2">
      <c r="A455" s="149">
        <v>451</v>
      </c>
      <c r="B455" s="195"/>
      <c r="C455" s="139" t="s">
        <v>249</v>
      </c>
      <c r="D455" s="213">
        <v>376</v>
      </c>
      <c r="E455" s="151">
        <v>165</v>
      </c>
      <c r="F455" s="151">
        <v>8</v>
      </c>
      <c r="G455" s="151">
        <v>4</v>
      </c>
      <c r="H455" s="151">
        <v>368</v>
      </c>
      <c r="I455" s="151">
        <v>161</v>
      </c>
      <c r="J455" s="151">
        <v>2</v>
      </c>
      <c r="K455" s="151">
        <v>87</v>
      </c>
      <c r="L455" s="151">
        <v>287</v>
      </c>
      <c r="M455" s="151">
        <v>80</v>
      </c>
      <c r="N455" s="163">
        <v>2623214</v>
      </c>
      <c r="O455" s="151">
        <v>1718410</v>
      </c>
      <c r="P455" s="215"/>
    </row>
    <row r="456" spans="1:18" s="193" customFormat="1" ht="25.15" customHeight="1" x14ac:dyDescent="0.2">
      <c r="A456" s="149">
        <v>452</v>
      </c>
      <c r="B456" s="195"/>
      <c r="C456" s="139" t="s">
        <v>250</v>
      </c>
      <c r="D456" s="213">
        <v>660</v>
      </c>
      <c r="E456" s="151">
        <v>279</v>
      </c>
      <c r="F456" s="151">
        <v>8</v>
      </c>
      <c r="G456" s="151">
        <v>7</v>
      </c>
      <c r="H456" s="151">
        <v>652</v>
      </c>
      <c r="I456" s="151">
        <v>272</v>
      </c>
      <c r="J456" s="151">
        <v>15</v>
      </c>
      <c r="K456" s="151">
        <v>81</v>
      </c>
      <c r="L456" s="151">
        <v>564</v>
      </c>
      <c r="M456" s="151">
        <v>33</v>
      </c>
      <c r="N456" s="163">
        <v>13884546</v>
      </c>
      <c r="O456" s="151">
        <v>12772753</v>
      </c>
      <c r="P456" s="215"/>
    </row>
    <row r="457" spans="1:18" s="193" customFormat="1" ht="25.15" customHeight="1" x14ac:dyDescent="0.2">
      <c r="A457" s="149">
        <v>453</v>
      </c>
      <c r="B457" s="195"/>
      <c r="C457" s="139" t="s">
        <v>251</v>
      </c>
      <c r="D457" s="213">
        <v>125</v>
      </c>
      <c r="E457" s="151">
        <v>71</v>
      </c>
      <c r="F457" s="151">
        <v>7</v>
      </c>
      <c r="G457" s="151">
        <v>7</v>
      </c>
      <c r="H457" s="151">
        <v>118</v>
      </c>
      <c r="I457" s="151">
        <v>64</v>
      </c>
      <c r="J457" s="151">
        <v>5</v>
      </c>
      <c r="K457" s="151">
        <v>12</v>
      </c>
      <c r="L457" s="151">
        <v>108</v>
      </c>
      <c r="M457" s="151">
        <v>4</v>
      </c>
      <c r="N457" s="163">
        <v>11113824</v>
      </c>
      <c r="O457" s="151">
        <v>11033522</v>
      </c>
      <c r="P457" s="215"/>
    </row>
    <row r="458" spans="1:18" s="193" customFormat="1" ht="25.15" hidden="1" customHeight="1" x14ac:dyDescent="0.2">
      <c r="A458" s="149">
        <v>454</v>
      </c>
      <c r="B458" s="195"/>
      <c r="C458" s="199" t="s">
        <v>170</v>
      </c>
      <c r="D458" s="213"/>
      <c r="E458" s="151"/>
      <c r="F458" s="151"/>
      <c r="G458" s="151"/>
      <c r="H458" s="151"/>
      <c r="I458" s="151"/>
      <c r="J458" s="151"/>
      <c r="K458" s="151"/>
      <c r="L458" s="151"/>
      <c r="M458" s="151"/>
      <c r="N458" s="163"/>
      <c r="O458" s="151"/>
      <c r="P458" s="215"/>
    </row>
    <row r="459" spans="1:18" s="193" customFormat="1" ht="25.15" hidden="1" customHeight="1" x14ac:dyDescent="0.2">
      <c r="A459" s="149">
        <v>455</v>
      </c>
      <c r="B459" s="195"/>
      <c r="C459" s="199" t="s">
        <v>171</v>
      </c>
      <c r="D459" s="213"/>
      <c r="E459" s="151"/>
      <c r="F459" s="151"/>
      <c r="G459" s="151"/>
      <c r="H459" s="151"/>
      <c r="I459" s="151"/>
      <c r="J459" s="151"/>
      <c r="K459" s="151"/>
      <c r="L459" s="151"/>
      <c r="M459" s="151"/>
      <c r="N459" s="163"/>
      <c r="O459" s="151"/>
      <c r="P459" s="215"/>
    </row>
    <row r="460" spans="1:18" x14ac:dyDescent="0.2">
      <c r="D460" s="224"/>
      <c r="E460" s="224"/>
      <c r="F460" s="224"/>
      <c r="G460" s="224"/>
      <c r="H460" s="225"/>
      <c r="I460" s="225"/>
      <c r="J460" s="224"/>
      <c r="K460" s="224"/>
      <c r="L460" s="224"/>
      <c r="M460" s="224"/>
      <c r="N460" s="224"/>
      <c r="O460" s="226"/>
      <c r="P460" s="132"/>
    </row>
    <row r="461" spans="1:18" x14ac:dyDescent="0.2">
      <c r="D461" s="224"/>
      <c r="E461" s="224"/>
      <c r="F461" s="224"/>
      <c r="G461" s="224"/>
      <c r="H461" s="225"/>
      <c r="I461" s="225"/>
      <c r="J461" s="224"/>
      <c r="K461" s="224"/>
      <c r="L461" s="224"/>
      <c r="M461" s="224"/>
      <c r="N461" s="224"/>
      <c r="O461" s="226"/>
      <c r="P461" s="132"/>
    </row>
    <row r="462" spans="1:18" x14ac:dyDescent="0.2">
      <c r="D462" s="224"/>
      <c r="E462" s="224"/>
      <c r="F462" s="224"/>
      <c r="G462" s="224"/>
      <c r="H462" s="225"/>
      <c r="I462" s="225"/>
      <c r="J462" s="224"/>
      <c r="K462" s="224"/>
      <c r="L462" s="224"/>
      <c r="M462" s="224"/>
      <c r="N462" s="224"/>
      <c r="O462" s="226"/>
      <c r="P462" s="132"/>
    </row>
    <row r="463" spans="1:18" x14ac:dyDescent="0.2">
      <c r="D463" s="224"/>
      <c r="E463" s="224"/>
      <c r="F463" s="224"/>
      <c r="G463" s="224"/>
      <c r="H463" s="225"/>
      <c r="I463" s="225"/>
      <c r="J463" s="224"/>
      <c r="K463" s="224"/>
      <c r="L463" s="224"/>
      <c r="M463" s="224"/>
      <c r="N463" s="224"/>
      <c r="O463" s="226"/>
      <c r="P463" s="132"/>
    </row>
    <row r="464" spans="1:18"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row r="685" spans="4:16" x14ac:dyDescent="0.2">
      <c r="D685" s="224"/>
      <c r="E685" s="224"/>
      <c r="F685" s="224"/>
      <c r="G685" s="224"/>
      <c r="H685" s="225"/>
      <c r="I685" s="225"/>
      <c r="J685" s="224"/>
      <c r="K685" s="224"/>
      <c r="L685" s="224"/>
      <c r="M685" s="224"/>
      <c r="N685" s="224"/>
      <c r="O685" s="226"/>
      <c r="P685" s="132"/>
    </row>
    <row r="686" spans="4:16" x14ac:dyDescent="0.2">
      <c r="D686" s="224"/>
      <c r="E686" s="224"/>
      <c r="F686" s="224"/>
      <c r="G686" s="224"/>
      <c r="H686" s="225"/>
      <c r="I686" s="225"/>
      <c r="J686" s="224"/>
      <c r="K686" s="224"/>
      <c r="L686" s="224"/>
      <c r="M686" s="224"/>
      <c r="N686" s="224"/>
      <c r="O686" s="226"/>
      <c r="P686" s="132"/>
    </row>
    <row r="687" spans="4:16" x14ac:dyDescent="0.2">
      <c r="D687" s="224"/>
      <c r="E687" s="224"/>
      <c r="F687" s="224"/>
      <c r="G687" s="224"/>
      <c r="H687" s="225"/>
      <c r="I687" s="225"/>
      <c r="J687" s="224"/>
      <c r="K687" s="224"/>
      <c r="L687" s="224"/>
      <c r="M687" s="224"/>
      <c r="N687" s="224"/>
      <c r="O687" s="226"/>
      <c r="P687" s="132"/>
    </row>
    <row r="688" spans="4:16" x14ac:dyDescent="0.2">
      <c r="D688" s="224"/>
      <c r="E688" s="224"/>
      <c r="F688" s="224"/>
      <c r="G688" s="224"/>
      <c r="H688" s="225"/>
      <c r="I688" s="225"/>
      <c r="J688" s="224"/>
      <c r="K688" s="224"/>
      <c r="L688" s="224"/>
      <c r="M688" s="224"/>
      <c r="N688" s="224"/>
      <c r="O688" s="226"/>
      <c r="P688" s="132"/>
    </row>
    <row r="689" spans="4:16" x14ac:dyDescent="0.2">
      <c r="D689" s="224"/>
      <c r="E689" s="224"/>
      <c r="F689" s="224"/>
      <c r="G689" s="224"/>
      <c r="H689" s="225"/>
      <c r="I689" s="225"/>
      <c r="J689" s="224"/>
      <c r="K689" s="224"/>
      <c r="L689" s="224"/>
      <c r="M689" s="224"/>
      <c r="N689" s="224"/>
      <c r="O689" s="226"/>
      <c r="P689" s="132"/>
    </row>
    <row r="690" spans="4:16" x14ac:dyDescent="0.2">
      <c r="D690" s="224"/>
      <c r="E690" s="224"/>
      <c r="F690" s="224"/>
      <c r="G690" s="224"/>
      <c r="H690" s="225"/>
      <c r="I690" s="225"/>
      <c r="J690" s="224"/>
      <c r="K690" s="224"/>
      <c r="L690" s="224"/>
      <c r="M690" s="224"/>
      <c r="N690" s="224"/>
      <c r="O690" s="226"/>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&amp;C&amp;L1036EBE1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pane xSplit="3" ySplit="4" topLeftCell="D41" activePane="bottomRight" state="frozen"/>
      <selection pane="topRight" activeCell="D1" sqref="D1"/>
      <selection pane="bottomLeft" activeCell="A5" sqref="A5"/>
      <selection pane="bottomRight" activeCell="B45" sqref="B45:C45"/>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7" t="s">
        <v>64</v>
      </c>
      <c r="B2" s="367" t="s">
        <v>104</v>
      </c>
      <c r="C2" s="368"/>
      <c r="D2" s="367" t="s">
        <v>182</v>
      </c>
      <c r="E2" s="368"/>
      <c r="F2" s="307" t="s">
        <v>181</v>
      </c>
      <c r="G2" s="307"/>
      <c r="H2" s="307"/>
      <c r="I2" s="307"/>
      <c r="J2" s="307"/>
      <c r="K2" s="366" t="s">
        <v>183</v>
      </c>
      <c r="L2" s="42"/>
    </row>
    <row r="3" spans="1:198" s="80" customFormat="1" ht="24.75" customHeight="1" x14ac:dyDescent="0.2">
      <c r="A3" s="307"/>
      <c r="B3" s="369"/>
      <c r="C3" s="370"/>
      <c r="D3" s="369"/>
      <c r="E3" s="370"/>
      <c r="F3" s="307" t="s">
        <v>53</v>
      </c>
      <c r="G3" s="307" t="s">
        <v>71</v>
      </c>
      <c r="H3" s="307"/>
      <c r="I3" s="307"/>
      <c r="J3" s="307"/>
      <c r="K3" s="366"/>
      <c r="L3" s="42"/>
    </row>
    <row r="4" spans="1:198" s="80" customFormat="1" ht="63.75" customHeight="1" x14ac:dyDescent="0.2">
      <c r="A4" s="307"/>
      <c r="B4" s="373"/>
      <c r="C4" s="374"/>
      <c r="D4" s="119" t="s">
        <v>53</v>
      </c>
      <c r="E4" s="120" t="s">
        <v>164</v>
      </c>
      <c r="F4" s="307"/>
      <c r="G4" s="260" t="s">
        <v>108</v>
      </c>
      <c r="H4" s="260" t="s">
        <v>1023</v>
      </c>
      <c r="I4" s="260" t="s">
        <v>245</v>
      </c>
      <c r="J4" s="260" t="s">
        <v>1018</v>
      </c>
      <c r="K4" s="366"/>
      <c r="L4" s="42"/>
    </row>
    <row r="5" spans="1:198" ht="12.75" customHeight="1" x14ac:dyDescent="0.2">
      <c r="A5" s="9" t="s">
        <v>56</v>
      </c>
      <c r="B5" s="371" t="s">
        <v>57</v>
      </c>
      <c r="C5" s="372"/>
      <c r="D5" s="10">
        <v>1</v>
      </c>
      <c r="E5" s="127">
        <v>2</v>
      </c>
      <c r="F5" s="10">
        <v>3</v>
      </c>
      <c r="G5" s="10">
        <v>4</v>
      </c>
      <c r="H5" s="10">
        <v>5</v>
      </c>
      <c r="I5" s="10">
        <v>6</v>
      </c>
      <c r="J5" s="10">
        <v>7</v>
      </c>
      <c r="K5" s="10">
        <v>8</v>
      </c>
      <c r="L5" s="42"/>
    </row>
    <row r="6" spans="1:198" ht="26.25" customHeight="1" x14ac:dyDescent="0.2">
      <c r="A6" s="10">
        <v>1</v>
      </c>
      <c r="B6" s="360" t="s">
        <v>1019</v>
      </c>
      <c r="C6" s="361"/>
      <c r="D6" s="189">
        <v>19978</v>
      </c>
      <c r="E6" s="189">
        <v>19777</v>
      </c>
      <c r="F6" s="189">
        <v>19676</v>
      </c>
      <c r="G6" s="189">
        <v>195</v>
      </c>
      <c r="H6" s="189">
        <v>17718</v>
      </c>
      <c r="I6" s="189">
        <v>1176</v>
      </c>
      <c r="J6" s="189">
        <v>13</v>
      </c>
      <c r="K6" s="189">
        <v>302</v>
      </c>
      <c r="L6" s="42"/>
    </row>
    <row r="7" spans="1:198" ht="16.5" customHeight="1" x14ac:dyDescent="0.2">
      <c r="A7" s="10">
        <v>2</v>
      </c>
      <c r="B7" s="375" t="s">
        <v>7</v>
      </c>
      <c r="C7" s="261" t="s">
        <v>107</v>
      </c>
      <c r="D7" s="157">
        <v>6</v>
      </c>
      <c r="E7" s="157">
        <v>6</v>
      </c>
      <c r="F7" s="157">
        <v>6</v>
      </c>
      <c r="G7" s="157"/>
      <c r="H7" s="157">
        <v>6</v>
      </c>
      <c r="I7" s="157"/>
      <c r="J7" s="157"/>
      <c r="K7" s="157"/>
      <c r="L7" s="42"/>
      <c r="M7" s="18"/>
    </row>
    <row r="8" spans="1:198" ht="16.5" customHeight="1" x14ac:dyDescent="0.2">
      <c r="A8" s="10">
        <v>3</v>
      </c>
      <c r="B8" s="376"/>
      <c r="C8" s="261" t="s">
        <v>105</v>
      </c>
      <c r="D8" s="157"/>
      <c r="E8" s="157"/>
      <c r="F8" s="157"/>
      <c r="G8" s="157"/>
      <c r="H8" s="157"/>
      <c r="I8" s="157"/>
      <c r="J8" s="157"/>
      <c r="K8" s="157"/>
      <c r="L8" s="42"/>
      <c r="M8" s="18"/>
    </row>
    <row r="9" spans="1:198" ht="16.5" customHeight="1" x14ac:dyDescent="0.2">
      <c r="A9" s="10">
        <v>4</v>
      </c>
      <c r="B9" s="377"/>
      <c r="C9" s="261" t="s">
        <v>106</v>
      </c>
      <c r="D9" s="157">
        <v>4</v>
      </c>
      <c r="E9" s="157">
        <v>4</v>
      </c>
      <c r="F9" s="157">
        <v>4</v>
      </c>
      <c r="G9" s="157"/>
      <c r="H9" s="157">
        <v>2</v>
      </c>
      <c r="I9" s="157">
        <v>2</v>
      </c>
      <c r="J9" s="157"/>
      <c r="K9" s="157"/>
      <c r="L9" s="42"/>
      <c r="M9" s="18"/>
    </row>
    <row r="10" spans="1:198" ht="16.5" customHeight="1" x14ac:dyDescent="0.2">
      <c r="A10" s="10">
        <v>5</v>
      </c>
      <c r="B10" s="356" t="s">
        <v>8</v>
      </c>
      <c r="C10" s="357"/>
      <c r="D10" s="157">
        <v>1</v>
      </c>
      <c r="E10" s="157">
        <v>1</v>
      </c>
      <c r="F10" s="157">
        <v>1</v>
      </c>
      <c r="G10" s="157"/>
      <c r="H10" s="157">
        <v>1</v>
      </c>
      <c r="I10" s="157"/>
      <c r="J10" s="157"/>
      <c r="K10" s="157"/>
      <c r="L10" s="42"/>
      <c r="M10" s="18"/>
    </row>
    <row r="11" spans="1:198" ht="16.5" customHeight="1" x14ac:dyDescent="0.2">
      <c r="A11" s="10">
        <v>6</v>
      </c>
      <c r="B11" s="356" t="s">
        <v>9</v>
      </c>
      <c r="C11" s="357"/>
      <c r="D11" s="157"/>
      <c r="E11" s="157"/>
      <c r="F11" s="157"/>
      <c r="G11" s="157"/>
      <c r="H11" s="157"/>
      <c r="I11" s="157"/>
      <c r="J11" s="157"/>
      <c r="K11" s="157"/>
      <c r="L11" s="42"/>
      <c r="M11" s="18"/>
    </row>
    <row r="12" spans="1:198" s="18" customFormat="1" ht="16.5" customHeight="1" x14ac:dyDescent="0.2">
      <c r="A12" s="10">
        <v>7</v>
      </c>
      <c r="B12" s="356" t="s">
        <v>10</v>
      </c>
      <c r="C12" s="357"/>
      <c r="D12" s="157">
        <v>1</v>
      </c>
      <c r="E12" s="157">
        <v>1</v>
      </c>
      <c r="F12" s="157">
        <v>1</v>
      </c>
      <c r="G12" s="157">
        <v>1</v>
      </c>
      <c r="H12" s="157"/>
      <c r="I12" s="157"/>
      <c r="J12" s="157"/>
      <c r="K12" s="157"/>
      <c r="L12" s="156"/>
    </row>
    <row r="13" spans="1:198" ht="22.5" customHeight="1" x14ac:dyDescent="0.2">
      <c r="A13" s="10">
        <v>8</v>
      </c>
      <c r="B13" s="356" t="s">
        <v>11</v>
      </c>
      <c r="C13" s="357"/>
      <c r="D13" s="157"/>
      <c r="E13" s="157"/>
      <c r="F13" s="157"/>
      <c r="G13" s="157"/>
      <c r="H13" s="157"/>
      <c r="I13" s="157"/>
      <c r="J13" s="157"/>
      <c r="K13" s="157"/>
      <c r="L13" s="42"/>
      <c r="M13" s="18"/>
    </row>
    <row r="14" spans="1:198" s="18" customFormat="1" ht="16.5" customHeight="1" x14ac:dyDescent="0.2">
      <c r="A14" s="10">
        <v>9</v>
      </c>
      <c r="B14" s="356" t="s">
        <v>234</v>
      </c>
      <c r="C14" s="357"/>
      <c r="D14" s="189">
        <v>45</v>
      </c>
      <c r="E14" s="189">
        <v>44</v>
      </c>
      <c r="F14" s="189">
        <v>45</v>
      </c>
      <c r="G14" s="189">
        <v>1</v>
      </c>
      <c r="H14" s="189">
        <v>27</v>
      </c>
      <c r="I14" s="189">
        <v>16</v>
      </c>
      <c r="J14" s="189"/>
      <c r="K14" s="189"/>
      <c r="L14" s="156"/>
    </row>
    <row r="15" spans="1:198" ht="16.5" customHeight="1" x14ac:dyDescent="0.2">
      <c r="A15" s="10">
        <v>10</v>
      </c>
      <c r="B15" s="356" t="s">
        <v>12</v>
      </c>
      <c r="C15" s="357"/>
      <c r="D15" s="157">
        <v>131</v>
      </c>
      <c r="E15" s="157">
        <v>131</v>
      </c>
      <c r="F15" s="157">
        <v>131</v>
      </c>
      <c r="G15" s="157">
        <v>2</v>
      </c>
      <c r="H15" s="157">
        <v>115</v>
      </c>
      <c r="I15" s="157">
        <v>4</v>
      </c>
      <c r="J15" s="157"/>
      <c r="K15" s="157"/>
      <c r="L15" s="42"/>
      <c r="M15" s="18"/>
    </row>
    <row r="16" spans="1:198" ht="16.5" customHeight="1" x14ac:dyDescent="0.2">
      <c r="A16" s="10">
        <v>11</v>
      </c>
      <c r="B16" s="356" t="s">
        <v>13</v>
      </c>
      <c r="C16" s="357"/>
      <c r="D16" s="157">
        <v>76</v>
      </c>
      <c r="E16" s="157">
        <v>76</v>
      </c>
      <c r="F16" s="157">
        <v>75</v>
      </c>
      <c r="G16" s="157">
        <v>1</v>
      </c>
      <c r="H16" s="157">
        <v>67</v>
      </c>
      <c r="I16" s="157">
        <v>4</v>
      </c>
      <c r="J16" s="157"/>
      <c r="K16" s="157">
        <v>1</v>
      </c>
      <c r="L16" s="42"/>
      <c r="M16" s="18"/>
    </row>
    <row r="17" spans="1:13" ht="16.5" customHeight="1" x14ac:dyDescent="0.2">
      <c r="A17" s="10">
        <v>12</v>
      </c>
      <c r="B17" s="356" t="s">
        <v>22</v>
      </c>
      <c r="C17" s="357"/>
      <c r="D17" s="157"/>
      <c r="E17" s="157"/>
      <c r="F17" s="157"/>
      <c r="G17" s="157"/>
      <c r="H17" s="157"/>
      <c r="I17" s="157"/>
      <c r="J17" s="157"/>
      <c r="K17" s="157"/>
      <c r="L17" s="42"/>
      <c r="M17" s="18"/>
    </row>
    <row r="18" spans="1:13" ht="16.5" customHeight="1" x14ac:dyDescent="0.2">
      <c r="A18" s="10">
        <v>13</v>
      </c>
      <c r="B18" s="356" t="s">
        <v>23</v>
      </c>
      <c r="C18" s="357"/>
      <c r="D18" s="157"/>
      <c r="E18" s="157"/>
      <c r="F18" s="157"/>
      <c r="G18" s="157"/>
      <c r="H18" s="157"/>
      <c r="I18" s="157"/>
      <c r="J18" s="157"/>
      <c r="K18" s="157"/>
      <c r="L18" s="42"/>
      <c r="M18" s="18"/>
    </row>
    <row r="19" spans="1:13" ht="16.5" customHeight="1" x14ac:dyDescent="0.2">
      <c r="A19" s="10">
        <v>14</v>
      </c>
      <c r="B19" s="356" t="s">
        <v>24</v>
      </c>
      <c r="C19" s="357"/>
      <c r="D19" s="157"/>
      <c r="E19" s="157"/>
      <c r="F19" s="157"/>
      <c r="G19" s="157"/>
      <c r="H19" s="157"/>
      <c r="I19" s="157"/>
      <c r="J19" s="157"/>
      <c r="K19" s="157"/>
      <c r="L19" s="42"/>
      <c r="M19" s="18"/>
    </row>
    <row r="20" spans="1:13" ht="16.5" customHeight="1" x14ac:dyDescent="0.2">
      <c r="A20" s="10">
        <v>15</v>
      </c>
      <c r="B20" s="356" t="s">
        <v>233</v>
      </c>
      <c r="C20" s="357"/>
      <c r="D20" s="157">
        <v>62</v>
      </c>
      <c r="E20" s="157">
        <v>60</v>
      </c>
      <c r="F20" s="157">
        <v>62</v>
      </c>
      <c r="G20" s="157">
        <v>5</v>
      </c>
      <c r="H20" s="157">
        <v>37</v>
      </c>
      <c r="I20" s="157">
        <v>16</v>
      </c>
      <c r="J20" s="157"/>
      <c r="K20" s="157"/>
      <c r="L20" s="42"/>
      <c r="M20" s="18"/>
    </row>
    <row r="21" spans="1:13" ht="16.5" customHeight="1" x14ac:dyDescent="0.2">
      <c r="A21" s="10">
        <v>16</v>
      </c>
      <c r="B21" s="358" t="s">
        <v>235</v>
      </c>
      <c r="C21" s="359"/>
      <c r="D21" s="157">
        <v>1290</v>
      </c>
      <c r="E21" s="157">
        <v>1128</v>
      </c>
      <c r="F21" s="157">
        <v>1035</v>
      </c>
      <c r="G21" s="157">
        <v>10</v>
      </c>
      <c r="H21" s="157">
        <v>847</v>
      </c>
      <c r="I21" s="157">
        <v>20</v>
      </c>
      <c r="J21" s="157">
        <v>13</v>
      </c>
      <c r="K21" s="157">
        <v>255</v>
      </c>
      <c r="L21" s="42"/>
      <c r="M21" s="18"/>
    </row>
    <row r="22" spans="1:13" ht="16.5" customHeight="1" x14ac:dyDescent="0.2">
      <c r="A22" s="10">
        <v>17</v>
      </c>
      <c r="B22" s="362" t="s">
        <v>54</v>
      </c>
      <c r="C22" s="81" t="s">
        <v>14</v>
      </c>
      <c r="D22" s="157">
        <v>85</v>
      </c>
      <c r="E22" s="157">
        <v>85</v>
      </c>
      <c r="F22" s="157">
        <v>85</v>
      </c>
      <c r="G22" s="157"/>
      <c r="H22" s="157">
        <v>81</v>
      </c>
      <c r="I22" s="157">
        <v>1</v>
      </c>
      <c r="J22" s="157">
        <v>1</v>
      </c>
      <c r="K22" s="157"/>
      <c r="L22" s="42"/>
      <c r="M22" s="18"/>
    </row>
    <row r="23" spans="1:13" ht="16.5" customHeight="1" x14ac:dyDescent="0.2">
      <c r="A23" s="10">
        <v>18</v>
      </c>
      <c r="B23" s="363"/>
      <c r="C23" s="81" t="s">
        <v>15</v>
      </c>
      <c r="D23" s="157"/>
      <c r="E23" s="157"/>
      <c r="F23" s="157"/>
      <c r="G23" s="157"/>
      <c r="H23" s="157"/>
      <c r="I23" s="157"/>
      <c r="J23" s="157"/>
      <c r="K23" s="157"/>
      <c r="L23" s="42"/>
      <c r="M23" s="18"/>
    </row>
    <row r="24" spans="1:13" ht="16.5" customHeight="1" x14ac:dyDescent="0.2">
      <c r="A24" s="10">
        <v>19</v>
      </c>
      <c r="B24" s="363"/>
      <c r="C24" s="81" t="s">
        <v>16</v>
      </c>
      <c r="D24" s="157">
        <v>963</v>
      </c>
      <c r="E24" s="157">
        <v>802</v>
      </c>
      <c r="F24" s="157">
        <v>709</v>
      </c>
      <c r="G24" s="157">
        <v>8</v>
      </c>
      <c r="H24" s="157">
        <v>549</v>
      </c>
      <c r="I24" s="157">
        <v>13</v>
      </c>
      <c r="J24" s="157">
        <v>11</v>
      </c>
      <c r="K24" s="157">
        <v>254</v>
      </c>
      <c r="L24" s="42"/>
      <c r="M24" s="18"/>
    </row>
    <row r="25" spans="1:13" ht="16.5" customHeight="1" x14ac:dyDescent="0.2">
      <c r="A25" s="10">
        <v>20</v>
      </c>
      <c r="B25" s="363"/>
      <c r="C25" s="81" t="s">
        <v>17</v>
      </c>
      <c r="D25" s="157">
        <v>241</v>
      </c>
      <c r="E25" s="157">
        <v>240</v>
      </c>
      <c r="F25" s="157">
        <v>240</v>
      </c>
      <c r="G25" s="157">
        <v>2</v>
      </c>
      <c r="H25" s="157">
        <v>216</v>
      </c>
      <c r="I25" s="157">
        <v>6</v>
      </c>
      <c r="J25" s="157">
        <v>1</v>
      </c>
      <c r="K25" s="157">
        <v>1</v>
      </c>
      <c r="L25" s="42"/>
      <c r="M25" s="18"/>
    </row>
    <row r="26" spans="1:13" ht="16.5" customHeight="1" x14ac:dyDescent="0.2">
      <c r="A26" s="10">
        <v>21</v>
      </c>
      <c r="B26" s="363"/>
      <c r="C26" s="81" t="s">
        <v>18</v>
      </c>
      <c r="D26" s="157">
        <v>1</v>
      </c>
      <c r="E26" s="157">
        <v>1</v>
      </c>
      <c r="F26" s="157">
        <v>1</v>
      </c>
      <c r="G26" s="157"/>
      <c r="H26" s="157">
        <v>1</v>
      </c>
      <c r="I26" s="157"/>
      <c r="J26" s="157"/>
      <c r="K26" s="157"/>
      <c r="L26" s="42"/>
      <c r="M26" s="18"/>
    </row>
    <row r="27" spans="1:13" s="18" customFormat="1" ht="23.25" customHeight="1" x14ac:dyDescent="0.2">
      <c r="A27" s="10">
        <v>22</v>
      </c>
      <c r="B27" s="363"/>
      <c r="C27" s="188" t="s">
        <v>143</v>
      </c>
      <c r="D27" s="189"/>
      <c r="E27" s="189"/>
      <c r="F27" s="189"/>
      <c r="G27" s="189"/>
      <c r="H27" s="189"/>
      <c r="I27" s="189"/>
      <c r="J27" s="189"/>
      <c r="K27" s="189"/>
      <c r="L27" s="156"/>
    </row>
    <row r="28" spans="1:13" s="18" customFormat="1" ht="24.75" customHeight="1" x14ac:dyDescent="0.2">
      <c r="A28" s="10">
        <v>23</v>
      </c>
      <c r="B28" s="364"/>
      <c r="C28" s="188" t="s">
        <v>144</v>
      </c>
      <c r="D28" s="189"/>
      <c r="E28" s="189"/>
      <c r="F28" s="189"/>
      <c r="G28" s="189"/>
      <c r="H28" s="189"/>
      <c r="I28" s="189"/>
      <c r="J28" s="189"/>
      <c r="K28" s="189"/>
      <c r="L28" s="156"/>
    </row>
    <row r="29" spans="1:13" ht="16.5" customHeight="1" x14ac:dyDescent="0.2">
      <c r="A29" s="10">
        <v>24</v>
      </c>
      <c r="B29" s="356" t="s">
        <v>25</v>
      </c>
      <c r="C29" s="357"/>
      <c r="D29" s="157">
        <v>68</v>
      </c>
      <c r="E29" s="157">
        <v>65</v>
      </c>
      <c r="F29" s="157">
        <v>67</v>
      </c>
      <c r="G29" s="157"/>
      <c r="H29" s="157">
        <v>22</v>
      </c>
      <c r="I29" s="157">
        <v>25</v>
      </c>
      <c r="J29" s="157"/>
      <c r="K29" s="157">
        <v>1</v>
      </c>
      <c r="L29" s="42"/>
      <c r="M29" s="18"/>
    </row>
    <row r="30" spans="1:13" ht="16.5" customHeight="1" x14ac:dyDescent="0.2">
      <c r="A30" s="10">
        <v>25</v>
      </c>
      <c r="B30" s="356" t="s">
        <v>26</v>
      </c>
      <c r="C30" s="357"/>
      <c r="D30" s="157"/>
      <c r="E30" s="157"/>
      <c r="F30" s="157"/>
      <c r="G30" s="157"/>
      <c r="H30" s="157"/>
      <c r="I30" s="157"/>
      <c r="J30" s="157"/>
      <c r="K30" s="157"/>
      <c r="L30" s="42"/>
      <c r="M30" s="18"/>
    </row>
    <row r="31" spans="1:13" ht="16.5" customHeight="1" x14ac:dyDescent="0.2">
      <c r="A31" s="10">
        <v>26</v>
      </c>
      <c r="B31" s="356" t="s">
        <v>27</v>
      </c>
      <c r="C31" s="357"/>
      <c r="D31" s="157">
        <v>152</v>
      </c>
      <c r="E31" s="157">
        <v>152</v>
      </c>
      <c r="F31" s="157">
        <v>151</v>
      </c>
      <c r="G31" s="157">
        <v>1</v>
      </c>
      <c r="H31" s="157">
        <v>144</v>
      </c>
      <c r="I31" s="157">
        <v>1</v>
      </c>
      <c r="J31" s="157"/>
      <c r="K31" s="157">
        <v>1</v>
      </c>
      <c r="L31" s="42"/>
      <c r="M31" s="18"/>
    </row>
    <row r="32" spans="1:13" ht="16.5" customHeight="1" x14ac:dyDescent="0.2">
      <c r="A32" s="10">
        <v>27</v>
      </c>
      <c r="B32" s="356" t="s">
        <v>28</v>
      </c>
      <c r="C32" s="357"/>
      <c r="D32" s="157">
        <v>3</v>
      </c>
      <c r="E32" s="157">
        <v>3</v>
      </c>
      <c r="F32" s="157">
        <v>3</v>
      </c>
      <c r="G32" s="157"/>
      <c r="H32" s="157"/>
      <c r="I32" s="157">
        <v>3</v>
      </c>
      <c r="J32" s="157"/>
      <c r="K32" s="157"/>
      <c r="L32" s="42"/>
      <c r="M32" s="18"/>
    </row>
    <row r="33" spans="1:13" ht="16.5" customHeight="1" x14ac:dyDescent="0.2">
      <c r="A33" s="10">
        <v>28</v>
      </c>
      <c r="B33" s="356" t="s">
        <v>29</v>
      </c>
      <c r="C33" s="357"/>
      <c r="D33" s="157">
        <v>358</v>
      </c>
      <c r="E33" s="157">
        <v>356</v>
      </c>
      <c r="F33" s="157">
        <v>356</v>
      </c>
      <c r="G33" s="157">
        <v>3</v>
      </c>
      <c r="H33" s="157">
        <v>320</v>
      </c>
      <c r="I33" s="157">
        <v>20</v>
      </c>
      <c r="J33" s="157"/>
      <c r="K33" s="157">
        <v>2</v>
      </c>
      <c r="L33" s="42"/>
      <c r="M33" s="18"/>
    </row>
    <row r="34" spans="1:13" ht="26.25" customHeight="1" x14ac:dyDescent="0.2">
      <c r="A34" s="10">
        <v>29</v>
      </c>
      <c r="B34" s="356" t="s">
        <v>30</v>
      </c>
      <c r="C34" s="357"/>
      <c r="D34" s="157">
        <v>1</v>
      </c>
      <c r="E34" s="157">
        <v>1</v>
      </c>
      <c r="F34" s="157">
        <v>1</v>
      </c>
      <c r="G34" s="157"/>
      <c r="H34" s="157">
        <v>1</v>
      </c>
      <c r="I34" s="157"/>
      <c r="J34" s="157"/>
      <c r="K34" s="157"/>
      <c r="L34" s="42"/>
      <c r="M34" s="18"/>
    </row>
    <row r="35" spans="1:13" ht="16.5" customHeight="1" x14ac:dyDescent="0.2">
      <c r="A35" s="10">
        <v>30</v>
      </c>
      <c r="B35" s="356" t="s">
        <v>31</v>
      </c>
      <c r="C35" s="357"/>
      <c r="D35" s="157">
        <v>215</v>
      </c>
      <c r="E35" s="157">
        <v>215</v>
      </c>
      <c r="F35" s="157">
        <v>212</v>
      </c>
      <c r="G35" s="157">
        <v>2</v>
      </c>
      <c r="H35" s="157">
        <v>200</v>
      </c>
      <c r="I35" s="157">
        <v>6</v>
      </c>
      <c r="J35" s="157"/>
      <c r="K35" s="157">
        <v>3</v>
      </c>
      <c r="L35" s="42"/>
      <c r="M35" s="18"/>
    </row>
    <row r="36" spans="1:13" ht="16.5" customHeight="1" x14ac:dyDescent="0.2">
      <c r="A36" s="10">
        <v>31</v>
      </c>
      <c r="B36" s="356" t="s">
        <v>252</v>
      </c>
      <c r="C36" s="357"/>
      <c r="D36" s="157">
        <v>2570</v>
      </c>
      <c r="E36" s="157">
        <v>2569</v>
      </c>
      <c r="F36" s="157">
        <v>2568</v>
      </c>
      <c r="G36" s="157">
        <v>1</v>
      </c>
      <c r="H36" s="157">
        <v>2224</v>
      </c>
      <c r="I36" s="157">
        <v>262</v>
      </c>
      <c r="J36" s="157"/>
      <c r="K36" s="157">
        <v>2</v>
      </c>
      <c r="L36" s="42"/>
      <c r="M36" s="18"/>
    </row>
    <row r="37" spans="1:13" ht="16.5" customHeight="1" x14ac:dyDescent="0.2">
      <c r="A37" s="10">
        <v>32</v>
      </c>
      <c r="B37" s="356" t="s">
        <v>32</v>
      </c>
      <c r="C37" s="357"/>
      <c r="D37" s="157">
        <v>27</v>
      </c>
      <c r="E37" s="157">
        <v>27</v>
      </c>
      <c r="F37" s="157">
        <v>27</v>
      </c>
      <c r="G37" s="157"/>
      <c r="H37" s="157">
        <v>25</v>
      </c>
      <c r="I37" s="157">
        <v>2</v>
      </c>
      <c r="J37" s="157"/>
      <c r="K37" s="157"/>
      <c r="L37" s="42"/>
      <c r="M37" s="18"/>
    </row>
    <row r="38" spans="1:13" ht="16.5" customHeight="1" x14ac:dyDescent="0.2">
      <c r="A38" s="10">
        <v>33</v>
      </c>
      <c r="B38" s="356" t="s">
        <v>19</v>
      </c>
      <c r="C38" s="357"/>
      <c r="D38" s="157">
        <v>8416</v>
      </c>
      <c r="E38" s="157">
        <v>8398</v>
      </c>
      <c r="F38" s="157">
        <v>8403</v>
      </c>
      <c r="G38" s="157">
        <v>6</v>
      </c>
      <c r="H38" s="157">
        <v>7918</v>
      </c>
      <c r="I38" s="157">
        <v>352</v>
      </c>
      <c r="J38" s="157"/>
      <c r="K38" s="157">
        <v>13</v>
      </c>
      <c r="L38" s="42"/>
      <c r="M38" s="18"/>
    </row>
    <row r="39" spans="1:13" ht="16.5" customHeight="1" x14ac:dyDescent="0.2">
      <c r="A39" s="10">
        <v>34</v>
      </c>
      <c r="B39" s="356" t="s">
        <v>20</v>
      </c>
      <c r="C39" s="357"/>
      <c r="D39" s="157">
        <v>2784</v>
      </c>
      <c r="E39" s="157">
        <v>2783</v>
      </c>
      <c r="F39" s="157">
        <v>2780</v>
      </c>
      <c r="G39" s="157">
        <v>54</v>
      </c>
      <c r="H39" s="157">
        <v>2572</v>
      </c>
      <c r="I39" s="157">
        <v>120</v>
      </c>
      <c r="J39" s="157"/>
      <c r="K39" s="157">
        <v>4</v>
      </c>
      <c r="L39" s="42"/>
      <c r="M39" s="18"/>
    </row>
    <row r="40" spans="1:13" ht="16.5" customHeight="1" x14ac:dyDescent="0.2">
      <c r="A40" s="10">
        <v>35</v>
      </c>
      <c r="B40" s="356" t="s">
        <v>21</v>
      </c>
      <c r="C40" s="357"/>
      <c r="D40" s="157">
        <v>733</v>
      </c>
      <c r="E40" s="157">
        <v>728</v>
      </c>
      <c r="F40" s="157">
        <v>717</v>
      </c>
      <c r="G40" s="157">
        <v>27</v>
      </c>
      <c r="H40" s="157">
        <v>488</v>
      </c>
      <c r="I40" s="157">
        <v>161</v>
      </c>
      <c r="J40" s="157"/>
      <c r="K40" s="157">
        <v>16</v>
      </c>
      <c r="L40" s="42"/>
      <c r="M40" s="18"/>
    </row>
    <row r="41" spans="1:13" s="18" customFormat="1" ht="16.5" customHeight="1" x14ac:dyDescent="0.2">
      <c r="A41" s="10">
        <v>36</v>
      </c>
      <c r="B41" s="356" t="s">
        <v>1020</v>
      </c>
      <c r="C41" s="357"/>
      <c r="D41" s="157">
        <v>6</v>
      </c>
      <c r="E41" s="157">
        <v>6</v>
      </c>
      <c r="F41" s="157">
        <v>6</v>
      </c>
      <c r="G41" s="157"/>
      <c r="H41" s="157">
        <v>6</v>
      </c>
      <c r="I41" s="157"/>
      <c r="J41" s="157"/>
      <c r="K41" s="157"/>
      <c r="L41" s="156"/>
    </row>
    <row r="42" spans="1:13" ht="16.5" customHeight="1" x14ac:dyDescent="0.2">
      <c r="A42" s="10">
        <v>37</v>
      </c>
      <c r="B42" s="354" t="s">
        <v>253</v>
      </c>
      <c r="C42" s="355"/>
      <c r="D42" s="157">
        <v>3029</v>
      </c>
      <c r="E42" s="157">
        <v>3023</v>
      </c>
      <c r="F42" s="157">
        <v>3025</v>
      </c>
      <c r="G42" s="157">
        <v>81</v>
      </c>
      <c r="H42" s="157">
        <v>2696</v>
      </c>
      <c r="I42" s="157">
        <v>162</v>
      </c>
      <c r="J42" s="157"/>
      <c r="K42" s="157">
        <v>4</v>
      </c>
      <c r="L42" s="42"/>
      <c r="M42" s="18"/>
    </row>
    <row r="43" spans="1:13" ht="25.5" customHeight="1" x14ac:dyDescent="0.2">
      <c r="A43" s="10">
        <v>38</v>
      </c>
      <c r="B43" s="360" t="s">
        <v>1040</v>
      </c>
      <c r="C43" s="361"/>
      <c r="D43" s="157">
        <v>3218</v>
      </c>
      <c r="E43" s="157">
        <v>3022</v>
      </c>
      <c r="F43" s="157">
        <v>3013</v>
      </c>
      <c r="G43" s="157">
        <v>80</v>
      </c>
      <c r="H43" s="157">
        <v>1639</v>
      </c>
      <c r="I43" s="157">
        <v>814</v>
      </c>
      <c r="J43" s="157"/>
      <c r="K43" s="157">
        <v>205</v>
      </c>
      <c r="L43" s="42"/>
      <c r="M43" s="18"/>
    </row>
    <row r="44" spans="1:13" ht="16.5" customHeight="1" x14ac:dyDescent="0.2">
      <c r="A44" s="10">
        <v>39</v>
      </c>
      <c r="B44" s="346" t="s">
        <v>1021</v>
      </c>
      <c r="C44" s="347"/>
      <c r="D44" s="157">
        <v>2125</v>
      </c>
      <c r="E44" s="157">
        <v>1969</v>
      </c>
      <c r="F44" s="157">
        <v>1971</v>
      </c>
      <c r="G44" s="157">
        <v>47</v>
      </c>
      <c r="H44" s="157">
        <v>1063</v>
      </c>
      <c r="I44" s="157">
        <v>534</v>
      </c>
      <c r="J44" s="157"/>
      <c r="K44" s="157">
        <v>154</v>
      </c>
      <c r="L44" s="42"/>
      <c r="M44" s="18"/>
    </row>
    <row r="45" spans="1:13" s="18" customFormat="1" ht="30" customHeight="1" x14ac:dyDescent="0.2">
      <c r="A45" s="10">
        <v>40</v>
      </c>
      <c r="B45" s="346" t="s">
        <v>1022</v>
      </c>
      <c r="C45" s="347"/>
      <c r="D45" s="157">
        <v>1328</v>
      </c>
      <c r="E45" s="157">
        <v>1225</v>
      </c>
      <c r="F45" s="157">
        <v>1206</v>
      </c>
      <c r="G45" s="157">
        <v>33</v>
      </c>
      <c r="H45" s="157">
        <v>778</v>
      </c>
      <c r="I45" s="157">
        <v>291</v>
      </c>
      <c r="J45" s="157"/>
      <c r="K45" s="157">
        <v>122</v>
      </c>
      <c r="L45" s="156"/>
    </row>
    <row r="46" spans="1:13" ht="16.5" customHeight="1" x14ac:dyDescent="0.2">
      <c r="A46" s="10">
        <v>41</v>
      </c>
      <c r="B46" s="346" t="s">
        <v>0</v>
      </c>
      <c r="C46" s="347"/>
      <c r="D46" s="157">
        <v>5</v>
      </c>
      <c r="E46" s="157">
        <v>5</v>
      </c>
      <c r="F46" s="157">
        <v>5</v>
      </c>
      <c r="G46" s="157"/>
      <c r="H46" s="157">
        <v>2</v>
      </c>
      <c r="I46" s="157">
        <v>3</v>
      </c>
      <c r="J46" s="157"/>
      <c r="K46" s="157"/>
      <c r="L46" s="42"/>
      <c r="M46" s="18"/>
    </row>
    <row r="47" spans="1:13" ht="16.5" customHeight="1" x14ac:dyDescent="0.2">
      <c r="A47" s="10">
        <v>42</v>
      </c>
      <c r="B47" s="350" t="s">
        <v>1</v>
      </c>
      <c r="C47" s="351"/>
      <c r="D47" s="157">
        <v>601</v>
      </c>
      <c r="E47" s="157">
        <v>570</v>
      </c>
      <c r="F47" s="157">
        <v>568</v>
      </c>
      <c r="G47" s="157">
        <v>25</v>
      </c>
      <c r="H47" s="157">
        <v>366</v>
      </c>
      <c r="I47" s="157">
        <v>114</v>
      </c>
      <c r="J47" s="157"/>
      <c r="K47" s="157">
        <v>33</v>
      </c>
      <c r="L47" s="42"/>
      <c r="M47" s="18"/>
    </row>
    <row r="48" spans="1:13" ht="16.5" customHeight="1" x14ac:dyDescent="0.2">
      <c r="A48" s="10">
        <v>43</v>
      </c>
      <c r="B48" s="350" t="s">
        <v>2</v>
      </c>
      <c r="C48" s="351"/>
      <c r="D48" s="157">
        <v>14</v>
      </c>
      <c r="E48" s="157">
        <v>13</v>
      </c>
      <c r="F48" s="157">
        <v>14</v>
      </c>
      <c r="G48" s="157">
        <v>1</v>
      </c>
      <c r="H48" s="157">
        <v>8</v>
      </c>
      <c r="I48" s="157">
        <v>3</v>
      </c>
      <c r="J48" s="157"/>
      <c r="K48" s="157"/>
      <c r="L48" s="42"/>
      <c r="M48" s="18"/>
    </row>
    <row r="49" spans="1:13" ht="16.5" customHeight="1" x14ac:dyDescent="0.2">
      <c r="A49" s="10">
        <v>44</v>
      </c>
      <c r="B49" s="350" t="s">
        <v>3</v>
      </c>
      <c r="C49" s="351"/>
      <c r="D49" s="157">
        <v>187</v>
      </c>
      <c r="E49" s="157">
        <v>183</v>
      </c>
      <c r="F49" s="157">
        <v>177</v>
      </c>
      <c r="G49" s="157">
        <v>3</v>
      </c>
      <c r="H49" s="157">
        <v>93</v>
      </c>
      <c r="I49" s="157">
        <v>51</v>
      </c>
      <c r="J49" s="157"/>
      <c r="K49" s="157">
        <v>10</v>
      </c>
      <c r="L49" s="42"/>
      <c r="M49" s="18"/>
    </row>
    <row r="50" spans="1:13" ht="22.5" customHeight="1" x14ac:dyDescent="0.2">
      <c r="A50" s="10">
        <v>45</v>
      </c>
      <c r="B50" s="346" t="s">
        <v>4</v>
      </c>
      <c r="C50" s="347"/>
      <c r="D50" s="157"/>
      <c r="E50" s="157"/>
      <c r="F50" s="157"/>
      <c r="G50" s="157"/>
      <c r="H50" s="157"/>
      <c r="I50" s="157"/>
      <c r="J50" s="157"/>
      <c r="K50" s="157"/>
      <c r="L50" s="42"/>
      <c r="M50" s="18"/>
    </row>
    <row r="51" spans="1:13" ht="26.25" customHeight="1" x14ac:dyDescent="0.2">
      <c r="A51" s="10">
        <v>46</v>
      </c>
      <c r="B51" s="346" t="s">
        <v>5</v>
      </c>
      <c r="C51" s="347"/>
      <c r="D51" s="157">
        <v>90</v>
      </c>
      <c r="E51" s="157">
        <v>90</v>
      </c>
      <c r="F51" s="157">
        <v>87</v>
      </c>
      <c r="G51" s="157"/>
      <c r="H51" s="157">
        <v>42</v>
      </c>
      <c r="I51" s="157">
        <v>24</v>
      </c>
      <c r="J51" s="157"/>
      <c r="K51" s="157">
        <v>3</v>
      </c>
      <c r="L51" s="42"/>
      <c r="M51" s="18"/>
    </row>
    <row r="52" spans="1:13" ht="27.75" customHeight="1" x14ac:dyDescent="0.2">
      <c r="A52" s="10">
        <v>47</v>
      </c>
      <c r="B52" s="346" t="s">
        <v>6</v>
      </c>
      <c r="C52" s="347"/>
      <c r="D52" s="157"/>
      <c r="E52" s="157"/>
      <c r="F52" s="157"/>
      <c r="G52" s="157"/>
      <c r="H52" s="157"/>
      <c r="I52" s="157"/>
      <c r="J52" s="157"/>
      <c r="K52" s="157"/>
      <c r="L52" s="42"/>
      <c r="M52" s="18"/>
    </row>
    <row r="53" spans="1:13" ht="16.5" customHeight="1" x14ac:dyDescent="0.2">
      <c r="A53" s="10">
        <v>48</v>
      </c>
      <c r="B53" s="354" t="s">
        <v>50</v>
      </c>
      <c r="C53" s="355"/>
      <c r="D53" s="157">
        <v>196</v>
      </c>
      <c r="E53" s="157">
        <v>192</v>
      </c>
      <c r="F53" s="157">
        <v>191</v>
      </c>
      <c r="G53" s="157">
        <v>4</v>
      </c>
      <c r="H53" s="157">
        <v>65</v>
      </c>
      <c r="I53" s="157">
        <v>85</v>
      </c>
      <c r="J53" s="157"/>
      <c r="K53" s="157">
        <v>5</v>
      </c>
      <c r="L53" s="42"/>
      <c r="M53" s="18"/>
    </row>
    <row r="54" spans="1:13" ht="16.5" customHeight="1" x14ac:dyDescent="0.2">
      <c r="A54" s="10">
        <v>49</v>
      </c>
      <c r="B54" s="352" t="s">
        <v>67</v>
      </c>
      <c r="C54" s="353"/>
      <c r="D54" s="157">
        <v>943</v>
      </c>
      <c r="E54" s="157">
        <v>889</v>
      </c>
      <c r="F54" s="157">
        <v>885</v>
      </c>
      <c r="G54" s="157">
        <v>7</v>
      </c>
      <c r="H54" s="157">
        <v>495</v>
      </c>
      <c r="I54" s="157">
        <v>350</v>
      </c>
      <c r="J54" s="157"/>
      <c r="K54" s="157">
        <v>58</v>
      </c>
      <c r="L54" s="8"/>
    </row>
    <row r="55" spans="1:13" ht="16.5" customHeight="1" x14ac:dyDescent="0.2">
      <c r="A55" s="10">
        <v>50</v>
      </c>
      <c r="B55" s="349" t="s">
        <v>1041</v>
      </c>
      <c r="C55" s="349"/>
      <c r="D55" s="205">
        <f t="shared" ref="D55:K55" si="0">D6+D43+D54</f>
        <v>24139</v>
      </c>
      <c r="E55" s="205">
        <f t="shared" si="0"/>
        <v>23688</v>
      </c>
      <c r="F55" s="205">
        <f t="shared" si="0"/>
        <v>23574</v>
      </c>
      <c r="G55" s="205">
        <f t="shared" si="0"/>
        <v>282</v>
      </c>
      <c r="H55" s="205">
        <f t="shared" si="0"/>
        <v>19852</v>
      </c>
      <c r="I55" s="205">
        <f t="shared" si="0"/>
        <v>2340</v>
      </c>
      <c r="J55" s="267">
        <f t="shared" si="0"/>
        <v>13</v>
      </c>
      <c r="K55" s="205">
        <f t="shared" si="0"/>
        <v>565</v>
      </c>
      <c r="L55" s="8"/>
    </row>
    <row r="56" spans="1:13" s="18" customFormat="1" ht="16.5" customHeight="1" x14ac:dyDescent="0.2">
      <c r="A56" s="10">
        <v>51</v>
      </c>
      <c r="B56" s="348" t="s">
        <v>52</v>
      </c>
      <c r="C56" s="348"/>
      <c r="D56" s="186">
        <v>49</v>
      </c>
      <c r="E56" s="186">
        <v>49</v>
      </c>
      <c r="F56" s="186">
        <v>49</v>
      </c>
      <c r="G56" s="186"/>
      <c r="H56" s="186">
        <v>45</v>
      </c>
      <c r="I56" s="186">
        <v>4</v>
      </c>
      <c r="J56" s="186"/>
      <c r="K56" s="186"/>
      <c r="L56" s="187"/>
    </row>
    <row r="57" spans="1:13" s="18" customFormat="1" ht="16.5" customHeight="1" x14ac:dyDescent="0.2">
      <c r="A57" s="10">
        <v>52</v>
      </c>
      <c r="B57" s="348" t="s">
        <v>73</v>
      </c>
      <c r="C57" s="348"/>
      <c r="D57" s="186">
        <v>1225</v>
      </c>
      <c r="E57" s="186">
        <v>1214</v>
      </c>
      <c r="F57" s="186">
        <v>1205</v>
      </c>
      <c r="G57" s="186">
        <v>14</v>
      </c>
      <c r="H57" s="186">
        <v>1010</v>
      </c>
      <c r="I57" s="186">
        <v>129</v>
      </c>
      <c r="J57" s="186"/>
      <c r="K57" s="186">
        <v>20</v>
      </c>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&amp;C&amp;L1036EBE1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24" activePane="bottomRight" state="frozen"/>
      <selection pane="topRight" activeCell="C1" sqref="C1"/>
      <selection pane="bottomLeft" activeCell="A6" sqref="A6"/>
      <selection pane="bottomRight" activeCell="B28" sqref="B28"/>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1"/>
      <c r="F1" s="381"/>
      <c r="G1" s="381"/>
      <c r="H1" s="381"/>
      <c r="I1" s="82"/>
      <c r="J1" s="79"/>
      <c r="K1" s="79"/>
      <c r="L1" s="79"/>
    </row>
    <row r="2" spans="1:12" s="84" customFormat="1" ht="29.25" customHeight="1" x14ac:dyDescent="0.2">
      <c r="A2" s="378" t="s">
        <v>64</v>
      </c>
      <c r="B2" s="378" t="s">
        <v>103</v>
      </c>
      <c r="C2" s="367" t="s">
        <v>185</v>
      </c>
      <c r="D2" s="368"/>
      <c r="E2" s="382" t="s">
        <v>186</v>
      </c>
      <c r="F2" s="383"/>
      <c r="G2" s="383"/>
      <c r="H2" s="383"/>
      <c r="I2" s="384" t="s">
        <v>187</v>
      </c>
      <c r="J2" s="83"/>
      <c r="K2" s="83"/>
      <c r="L2" s="83"/>
    </row>
    <row r="3" spans="1:12" s="84" customFormat="1" ht="18" customHeight="1" x14ac:dyDescent="0.2">
      <c r="A3" s="379"/>
      <c r="B3" s="379"/>
      <c r="C3" s="369"/>
      <c r="D3" s="370"/>
      <c r="E3" s="378" t="s">
        <v>53</v>
      </c>
      <c r="F3" s="382" t="s">
        <v>71</v>
      </c>
      <c r="G3" s="383"/>
      <c r="H3" s="383"/>
      <c r="I3" s="385"/>
      <c r="J3" s="83"/>
      <c r="K3" s="83"/>
      <c r="L3" s="83"/>
    </row>
    <row r="4" spans="1:12" s="84" customFormat="1" ht="73.5" customHeight="1" x14ac:dyDescent="0.2">
      <c r="A4" s="380"/>
      <c r="B4" s="380"/>
      <c r="C4" s="119" t="s">
        <v>53</v>
      </c>
      <c r="D4" s="120" t="s">
        <v>164</v>
      </c>
      <c r="E4" s="380"/>
      <c r="F4" s="115" t="s">
        <v>108</v>
      </c>
      <c r="G4" s="114" t="s">
        <v>1024</v>
      </c>
      <c r="H4" s="138" t="s">
        <v>246</v>
      </c>
      <c r="I4" s="386"/>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v>5</v>
      </c>
      <c r="D6" s="87">
        <v>5</v>
      </c>
      <c r="E6" s="87">
        <v>5</v>
      </c>
      <c r="F6" s="87"/>
      <c r="G6" s="87">
        <v>3</v>
      </c>
      <c r="H6" s="87">
        <v>1</v>
      </c>
      <c r="I6" s="87"/>
      <c r="J6" s="79"/>
      <c r="K6" s="79"/>
      <c r="L6" s="79"/>
    </row>
    <row r="7" spans="1:12" ht="18" customHeight="1" x14ac:dyDescent="0.2">
      <c r="A7" s="85">
        <v>2</v>
      </c>
      <c r="B7" s="86" t="s">
        <v>34</v>
      </c>
      <c r="C7" s="232">
        <v>121</v>
      </c>
      <c r="D7" s="232">
        <v>107</v>
      </c>
      <c r="E7" s="232">
        <v>110</v>
      </c>
      <c r="F7" s="232">
        <v>5</v>
      </c>
      <c r="G7" s="232">
        <v>62</v>
      </c>
      <c r="H7" s="258">
        <v>34</v>
      </c>
      <c r="I7" s="232">
        <v>11</v>
      </c>
      <c r="J7" s="79"/>
      <c r="K7" s="79"/>
      <c r="L7" s="79"/>
    </row>
    <row r="8" spans="1:12" ht="20.25" customHeight="1" x14ac:dyDescent="0.2">
      <c r="A8" s="85">
        <v>3</v>
      </c>
      <c r="B8" s="86" t="s">
        <v>35</v>
      </c>
      <c r="C8" s="232">
        <v>63</v>
      </c>
      <c r="D8" s="232">
        <v>50</v>
      </c>
      <c r="E8" s="232">
        <v>57</v>
      </c>
      <c r="F8" s="232">
        <v>1</v>
      </c>
      <c r="G8" s="232">
        <v>25</v>
      </c>
      <c r="H8" s="258">
        <v>25</v>
      </c>
      <c r="I8" s="232">
        <v>6</v>
      </c>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v>15</v>
      </c>
      <c r="D11" s="232">
        <v>13</v>
      </c>
      <c r="E11" s="232">
        <v>13</v>
      </c>
      <c r="F11" s="232">
        <v>2</v>
      </c>
      <c r="G11" s="232">
        <v>6</v>
      </c>
      <c r="H11" s="258">
        <v>2</v>
      </c>
      <c r="I11" s="232">
        <v>2</v>
      </c>
      <c r="J11" s="79"/>
      <c r="K11" s="79"/>
      <c r="L11" s="79"/>
    </row>
    <row r="12" spans="1:12" ht="21" customHeight="1" x14ac:dyDescent="0.2">
      <c r="A12" s="85">
        <v>7</v>
      </c>
      <c r="B12" s="86" t="s">
        <v>39</v>
      </c>
      <c r="C12" s="232">
        <v>27</v>
      </c>
      <c r="D12" s="232">
        <v>25</v>
      </c>
      <c r="E12" s="232">
        <v>27</v>
      </c>
      <c r="F12" s="232">
        <v>2</v>
      </c>
      <c r="G12" s="232">
        <v>23</v>
      </c>
      <c r="H12" s="258"/>
      <c r="I12" s="232"/>
      <c r="J12" s="79"/>
      <c r="K12" s="79"/>
      <c r="L12" s="79"/>
    </row>
    <row r="13" spans="1:12" ht="18.75" customHeight="1" x14ac:dyDescent="0.2">
      <c r="A13" s="85">
        <v>8</v>
      </c>
      <c r="B13" s="86" t="s">
        <v>40</v>
      </c>
      <c r="C13" s="232">
        <v>10</v>
      </c>
      <c r="D13" s="232">
        <v>9</v>
      </c>
      <c r="E13" s="232">
        <v>10</v>
      </c>
      <c r="F13" s="232"/>
      <c r="G13" s="232">
        <v>9</v>
      </c>
      <c r="H13" s="258">
        <v>1</v>
      </c>
      <c r="I13" s="232"/>
      <c r="J13" s="79"/>
      <c r="K13" s="79"/>
      <c r="L13" s="79"/>
    </row>
    <row r="14" spans="1:12" ht="32.25" customHeight="1" x14ac:dyDescent="0.2">
      <c r="A14" s="85">
        <v>9</v>
      </c>
      <c r="B14" s="86" t="s">
        <v>41</v>
      </c>
      <c r="C14" s="232">
        <v>175</v>
      </c>
      <c r="D14" s="232">
        <v>140</v>
      </c>
      <c r="E14" s="232">
        <v>144</v>
      </c>
      <c r="F14" s="232">
        <v>3</v>
      </c>
      <c r="G14" s="232">
        <v>14</v>
      </c>
      <c r="H14" s="258">
        <v>121</v>
      </c>
      <c r="I14" s="232">
        <v>31</v>
      </c>
      <c r="J14" s="79"/>
      <c r="K14" s="79"/>
      <c r="L14" s="79"/>
    </row>
    <row r="15" spans="1:12" ht="39" customHeight="1" x14ac:dyDescent="0.2">
      <c r="A15" s="85">
        <v>10</v>
      </c>
      <c r="B15" s="86" t="s">
        <v>101</v>
      </c>
      <c r="C15" s="232">
        <v>780</v>
      </c>
      <c r="D15" s="232">
        <v>727</v>
      </c>
      <c r="E15" s="232">
        <v>739</v>
      </c>
      <c r="F15" s="232">
        <v>3</v>
      </c>
      <c r="G15" s="232">
        <v>705</v>
      </c>
      <c r="H15" s="258">
        <v>26</v>
      </c>
      <c r="I15" s="232">
        <v>41</v>
      </c>
      <c r="J15" s="79"/>
      <c r="K15" s="79"/>
      <c r="L15" s="79"/>
    </row>
    <row r="16" spans="1:12" ht="50.25" customHeight="1" x14ac:dyDescent="0.2">
      <c r="A16" s="85">
        <v>11</v>
      </c>
      <c r="B16" s="86" t="s">
        <v>42</v>
      </c>
      <c r="C16" s="232">
        <v>148</v>
      </c>
      <c r="D16" s="232">
        <v>120</v>
      </c>
      <c r="E16" s="232">
        <v>117</v>
      </c>
      <c r="F16" s="232">
        <v>7</v>
      </c>
      <c r="G16" s="232">
        <v>26</v>
      </c>
      <c r="H16" s="258">
        <v>48</v>
      </c>
      <c r="I16" s="232">
        <v>31</v>
      </c>
      <c r="J16" s="79"/>
      <c r="K16" s="79"/>
      <c r="L16" s="79"/>
    </row>
    <row r="17" spans="1:12" ht="23.25" customHeight="1" x14ac:dyDescent="0.2">
      <c r="A17" s="85">
        <v>12</v>
      </c>
      <c r="B17" s="86" t="s">
        <v>43</v>
      </c>
      <c r="C17" s="232">
        <v>21</v>
      </c>
      <c r="D17" s="232">
        <v>18</v>
      </c>
      <c r="E17" s="232">
        <v>20</v>
      </c>
      <c r="F17" s="232">
        <v>2</v>
      </c>
      <c r="G17" s="232">
        <v>12</v>
      </c>
      <c r="H17" s="258">
        <v>3</v>
      </c>
      <c r="I17" s="232">
        <v>1</v>
      </c>
      <c r="J17" s="79"/>
      <c r="K17" s="79"/>
      <c r="L17" s="79"/>
    </row>
    <row r="18" spans="1:12" ht="118.5" customHeight="1" x14ac:dyDescent="0.2">
      <c r="A18" s="85">
        <v>13</v>
      </c>
      <c r="B18" s="86" t="s">
        <v>44</v>
      </c>
      <c r="C18" s="232">
        <v>6</v>
      </c>
      <c r="D18" s="232">
        <v>6</v>
      </c>
      <c r="E18" s="232">
        <v>6</v>
      </c>
      <c r="F18" s="232">
        <v>1</v>
      </c>
      <c r="G18" s="232">
        <v>5</v>
      </c>
      <c r="H18" s="258"/>
      <c r="I18" s="232"/>
      <c r="J18" s="79"/>
      <c r="K18" s="79"/>
      <c r="L18" s="79"/>
    </row>
    <row r="19" spans="1:12" ht="54" customHeight="1" x14ac:dyDescent="0.2">
      <c r="A19" s="85">
        <v>14</v>
      </c>
      <c r="B19" s="86" t="s">
        <v>45</v>
      </c>
      <c r="C19" s="232">
        <v>32</v>
      </c>
      <c r="D19" s="232">
        <v>31</v>
      </c>
      <c r="E19" s="232">
        <v>29</v>
      </c>
      <c r="F19" s="232">
        <v>3</v>
      </c>
      <c r="G19" s="232">
        <v>11</v>
      </c>
      <c r="H19" s="258">
        <v>13</v>
      </c>
      <c r="I19" s="232">
        <v>3</v>
      </c>
      <c r="J19" s="79"/>
      <c r="K19" s="79"/>
      <c r="L19" s="79"/>
    </row>
    <row r="20" spans="1:12" s="79" customFormat="1" ht="49.5" customHeight="1" x14ac:dyDescent="0.2">
      <c r="A20" s="85">
        <v>15</v>
      </c>
      <c r="B20" s="86" t="s">
        <v>150</v>
      </c>
      <c r="C20" s="87">
        <v>24</v>
      </c>
      <c r="D20" s="232">
        <v>24</v>
      </c>
      <c r="E20" s="232">
        <v>24</v>
      </c>
      <c r="F20" s="232"/>
      <c r="G20" s="232">
        <v>24</v>
      </c>
      <c r="H20" s="259"/>
      <c r="I20" s="232"/>
    </row>
    <row r="21" spans="1:12" s="79" customFormat="1" ht="33.75" customHeight="1" x14ac:dyDescent="0.2">
      <c r="A21" s="85">
        <v>16</v>
      </c>
      <c r="B21" s="86" t="s">
        <v>140</v>
      </c>
      <c r="C21" s="87">
        <v>3</v>
      </c>
      <c r="D21" s="232">
        <v>3</v>
      </c>
      <c r="E21" s="232">
        <v>3</v>
      </c>
      <c r="F21" s="232"/>
      <c r="G21" s="232">
        <v>1</v>
      </c>
      <c r="H21" s="259">
        <v>2</v>
      </c>
      <c r="I21" s="232"/>
    </row>
    <row r="22" spans="1:12" ht="33" customHeight="1" x14ac:dyDescent="0.2">
      <c r="A22" s="85">
        <v>17</v>
      </c>
      <c r="B22" s="88" t="s">
        <v>46</v>
      </c>
      <c r="C22" s="232">
        <v>18</v>
      </c>
      <c r="D22" s="232">
        <v>16</v>
      </c>
      <c r="E22" s="232">
        <v>18</v>
      </c>
      <c r="F22" s="232"/>
      <c r="G22" s="232">
        <v>11</v>
      </c>
      <c r="H22" s="258">
        <v>5</v>
      </c>
      <c r="I22" s="232"/>
      <c r="J22" s="79"/>
      <c r="K22" s="79"/>
      <c r="L22" s="79"/>
    </row>
    <row r="23" spans="1:12" ht="21" customHeight="1" x14ac:dyDescent="0.2">
      <c r="A23" s="85">
        <v>18</v>
      </c>
      <c r="B23" s="89" t="s">
        <v>95</v>
      </c>
      <c r="C23" s="232">
        <v>8</v>
      </c>
      <c r="D23" s="232">
        <v>7</v>
      </c>
      <c r="E23" s="232">
        <v>8</v>
      </c>
      <c r="F23" s="232">
        <v>1</v>
      </c>
      <c r="G23" s="232">
        <v>3</v>
      </c>
      <c r="H23" s="258">
        <v>2</v>
      </c>
      <c r="I23" s="232"/>
      <c r="J23" s="79"/>
      <c r="K23" s="79"/>
      <c r="L23" s="79"/>
    </row>
    <row r="24" spans="1:12" ht="18" customHeight="1" x14ac:dyDescent="0.2">
      <c r="A24" s="85">
        <v>19</v>
      </c>
      <c r="B24" s="89" t="s">
        <v>96</v>
      </c>
      <c r="C24" s="232">
        <v>5</v>
      </c>
      <c r="D24" s="232">
        <v>5</v>
      </c>
      <c r="E24" s="232">
        <v>5</v>
      </c>
      <c r="F24" s="232">
        <v>2</v>
      </c>
      <c r="G24" s="232">
        <v>1</v>
      </c>
      <c r="H24" s="258">
        <v>2</v>
      </c>
      <c r="I24" s="232"/>
      <c r="J24" s="79"/>
      <c r="K24" s="79"/>
      <c r="L24" s="79"/>
    </row>
    <row r="25" spans="1:12" ht="19.5" customHeight="1" x14ac:dyDescent="0.2">
      <c r="A25" s="85">
        <v>20</v>
      </c>
      <c r="B25" s="89" t="s">
        <v>97</v>
      </c>
      <c r="C25" s="232">
        <v>223</v>
      </c>
      <c r="D25" s="232">
        <v>219</v>
      </c>
      <c r="E25" s="232">
        <v>221</v>
      </c>
      <c r="F25" s="232">
        <v>3</v>
      </c>
      <c r="G25" s="232">
        <v>180</v>
      </c>
      <c r="H25" s="258">
        <v>27</v>
      </c>
      <c r="I25" s="232">
        <v>2</v>
      </c>
      <c r="J25" s="79"/>
      <c r="K25" s="79"/>
      <c r="L25" s="79"/>
    </row>
    <row r="26" spans="1:12" ht="34.5" customHeight="1" x14ac:dyDescent="0.2">
      <c r="A26" s="85">
        <v>21</v>
      </c>
      <c r="B26" s="89" t="s">
        <v>98</v>
      </c>
      <c r="C26" s="232">
        <v>6</v>
      </c>
      <c r="D26" s="232">
        <v>6</v>
      </c>
      <c r="E26" s="232">
        <v>6</v>
      </c>
      <c r="F26" s="232">
        <v>1</v>
      </c>
      <c r="G26" s="232">
        <v>5</v>
      </c>
      <c r="H26" s="258"/>
      <c r="I26" s="232"/>
      <c r="J26" s="79"/>
      <c r="K26" s="79"/>
      <c r="L26" s="79"/>
    </row>
    <row r="27" spans="1:12" ht="33" customHeight="1" x14ac:dyDescent="0.2">
      <c r="A27" s="85">
        <v>22</v>
      </c>
      <c r="B27" s="89" t="s">
        <v>99</v>
      </c>
      <c r="C27" s="232">
        <v>20</v>
      </c>
      <c r="D27" s="232">
        <v>20</v>
      </c>
      <c r="E27" s="232">
        <v>20</v>
      </c>
      <c r="F27" s="232"/>
      <c r="G27" s="232">
        <v>20</v>
      </c>
      <c r="H27" s="258"/>
      <c r="I27" s="232"/>
      <c r="J27" s="79"/>
      <c r="K27" s="79"/>
      <c r="L27" s="79"/>
    </row>
    <row r="28" spans="1:12" ht="33" customHeight="1" x14ac:dyDescent="0.2">
      <c r="A28" s="85">
        <v>23</v>
      </c>
      <c r="B28" s="89" t="s">
        <v>100</v>
      </c>
      <c r="C28" s="232">
        <v>286</v>
      </c>
      <c r="D28" s="232">
        <v>286</v>
      </c>
      <c r="E28" s="232">
        <v>277</v>
      </c>
      <c r="F28" s="232">
        <v>38</v>
      </c>
      <c r="G28" s="232">
        <v>110</v>
      </c>
      <c r="H28" s="258">
        <v>113</v>
      </c>
      <c r="I28" s="232">
        <v>9</v>
      </c>
      <c r="J28" s="79"/>
      <c r="K28" s="79"/>
      <c r="L28" s="79"/>
    </row>
    <row r="29" spans="1:12" s="79" customFormat="1" ht="33" customHeight="1" x14ac:dyDescent="0.2">
      <c r="A29" s="85">
        <v>24</v>
      </c>
      <c r="B29" s="190" t="s">
        <v>215</v>
      </c>
      <c r="C29" s="87">
        <v>1</v>
      </c>
      <c r="D29" s="232">
        <v>1</v>
      </c>
      <c r="E29" s="232">
        <v>1</v>
      </c>
      <c r="F29" s="232"/>
      <c r="G29" s="232"/>
      <c r="H29" s="259">
        <v>1</v>
      </c>
      <c r="I29" s="232"/>
    </row>
    <row r="30" spans="1:12" ht="18" customHeight="1" x14ac:dyDescent="0.2">
      <c r="A30" s="85">
        <v>25</v>
      </c>
      <c r="B30" s="89" t="s">
        <v>102</v>
      </c>
      <c r="C30" s="87">
        <v>573</v>
      </c>
      <c r="D30" s="232">
        <v>475</v>
      </c>
      <c r="E30" s="232">
        <v>520</v>
      </c>
      <c r="F30" s="232">
        <v>17</v>
      </c>
      <c r="G30" s="232">
        <v>288</v>
      </c>
      <c r="H30" s="258">
        <v>128</v>
      </c>
      <c r="I30" s="232">
        <v>53</v>
      </c>
      <c r="J30" s="79"/>
      <c r="K30" s="79"/>
      <c r="L30" s="79"/>
    </row>
    <row r="31" spans="1:12" ht="18.75" customHeight="1" x14ac:dyDescent="0.2">
      <c r="A31" s="85">
        <v>26</v>
      </c>
      <c r="B31" s="90" t="s">
        <v>224</v>
      </c>
      <c r="C31" s="87">
        <f t="shared" ref="C31:I31" si="0">SUM(C6:C30)</f>
        <v>2570</v>
      </c>
      <c r="D31" s="87">
        <f t="shared" si="0"/>
        <v>2313</v>
      </c>
      <c r="E31" s="87">
        <f t="shared" si="0"/>
        <v>2380</v>
      </c>
      <c r="F31" s="87">
        <f t="shared" si="0"/>
        <v>91</v>
      </c>
      <c r="G31" s="87">
        <f t="shared" si="0"/>
        <v>1544</v>
      </c>
      <c r="H31" s="87">
        <f t="shared" si="0"/>
        <v>554</v>
      </c>
      <c r="I31" s="87">
        <f t="shared" si="0"/>
        <v>190</v>
      </c>
      <c r="J31" s="79"/>
      <c r="K31" s="79"/>
      <c r="L31" s="79"/>
    </row>
    <row r="32" spans="1:12" ht="13.5" customHeight="1" x14ac:dyDescent="0.2">
      <c r="A32" s="85">
        <v>27</v>
      </c>
      <c r="B32" s="93" t="s">
        <v>52</v>
      </c>
      <c r="C32" s="87">
        <v>51</v>
      </c>
      <c r="D32" s="232">
        <v>46</v>
      </c>
      <c r="E32" s="232">
        <v>46</v>
      </c>
      <c r="F32" s="232"/>
      <c r="G32" s="232">
        <v>40</v>
      </c>
      <c r="H32" s="258">
        <v>6</v>
      </c>
      <c r="I32" s="232">
        <v>5</v>
      </c>
      <c r="J32" s="79"/>
      <c r="K32" s="79"/>
      <c r="L32" s="79"/>
    </row>
    <row r="33" spans="1:12" ht="16.5" customHeight="1" x14ac:dyDescent="0.2">
      <c r="A33" s="85">
        <v>28</v>
      </c>
      <c r="B33" s="93" t="s">
        <v>73</v>
      </c>
      <c r="C33" s="87">
        <v>180</v>
      </c>
      <c r="D33" s="232">
        <v>166</v>
      </c>
      <c r="E33" s="232">
        <v>166</v>
      </c>
      <c r="F33" s="232">
        <v>6</v>
      </c>
      <c r="G33" s="232">
        <v>121</v>
      </c>
      <c r="H33" s="258">
        <v>29</v>
      </c>
      <c r="I33" s="232">
        <v>14</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&amp;C&amp;L1036EBE1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4" topLeftCell="C17" activePane="bottomRight" state="frozen"/>
      <selection pane="topRight" activeCell="C1" sqref="C1"/>
      <selection pane="bottomLeft" activeCell="A5" sqref="A5"/>
      <selection pane="bottomRight" activeCell="B19" sqref="B19"/>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2" t="s">
        <v>194</v>
      </c>
      <c r="B1" s="392"/>
      <c r="C1" s="392"/>
      <c r="D1" s="392"/>
      <c r="E1" s="392"/>
      <c r="F1" s="392"/>
      <c r="G1" s="392"/>
      <c r="H1" s="392"/>
      <c r="I1" s="392"/>
    </row>
    <row r="2" spans="1:12" ht="38.25" customHeight="1" x14ac:dyDescent="0.2">
      <c r="A2" s="393" t="s">
        <v>64</v>
      </c>
      <c r="B2" s="393" t="s">
        <v>188</v>
      </c>
      <c r="C2" s="394" t="s">
        <v>195</v>
      </c>
      <c r="D2" s="395"/>
      <c r="E2" s="387" t="s">
        <v>196</v>
      </c>
      <c r="F2" s="388"/>
      <c r="G2" s="388"/>
      <c r="H2" s="389"/>
      <c r="I2" s="384" t="s">
        <v>197</v>
      </c>
    </row>
    <row r="3" spans="1:12" ht="27.75" customHeight="1" x14ac:dyDescent="0.2">
      <c r="A3" s="393"/>
      <c r="B3" s="393"/>
      <c r="C3" s="396"/>
      <c r="D3" s="397"/>
      <c r="E3" s="390" t="s">
        <v>53</v>
      </c>
      <c r="F3" s="387" t="s">
        <v>71</v>
      </c>
      <c r="G3" s="388"/>
      <c r="H3" s="389"/>
      <c r="I3" s="385"/>
    </row>
    <row r="4" spans="1:12" ht="111" customHeight="1" x14ac:dyDescent="0.2">
      <c r="A4" s="393"/>
      <c r="B4" s="378"/>
      <c r="C4" s="128" t="s">
        <v>53</v>
      </c>
      <c r="D4" s="129" t="s">
        <v>164</v>
      </c>
      <c r="E4" s="391"/>
      <c r="F4" s="115" t="s">
        <v>108</v>
      </c>
      <c r="G4" s="114" t="s">
        <v>244</v>
      </c>
      <c r="H4" s="115" t="s">
        <v>246</v>
      </c>
      <c r="I4" s="386"/>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v>8</v>
      </c>
      <c r="D7" s="233">
        <v>6</v>
      </c>
      <c r="E7" s="233">
        <v>6</v>
      </c>
      <c r="F7" s="233"/>
      <c r="G7" s="233">
        <v>4</v>
      </c>
      <c r="H7" s="233"/>
      <c r="I7" s="233">
        <v>2</v>
      </c>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v>1</v>
      </c>
      <c r="D19" s="233">
        <v>1</v>
      </c>
      <c r="E19" s="233">
        <v>1</v>
      </c>
      <c r="F19" s="233"/>
      <c r="G19" s="233">
        <v>1</v>
      </c>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v>7</v>
      </c>
      <c r="D21" s="233">
        <v>5</v>
      </c>
      <c r="E21" s="233">
        <v>7</v>
      </c>
      <c r="F21" s="233"/>
      <c r="G21" s="233">
        <v>7</v>
      </c>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16</v>
      </c>
      <c r="D26" s="171">
        <f t="shared" si="0"/>
        <v>12</v>
      </c>
      <c r="E26" s="171">
        <f t="shared" si="0"/>
        <v>14</v>
      </c>
      <c r="F26" s="171">
        <f t="shared" si="0"/>
        <v>0</v>
      </c>
      <c r="G26" s="171">
        <f t="shared" si="0"/>
        <v>12</v>
      </c>
      <c r="H26" s="171">
        <f t="shared" si="0"/>
        <v>0</v>
      </c>
      <c r="I26" s="171">
        <f t="shared" si="0"/>
        <v>2</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v>1</v>
      </c>
      <c r="D28" s="234">
        <v>1</v>
      </c>
      <c r="E28" s="234">
        <v>1</v>
      </c>
      <c r="F28" s="234"/>
      <c r="G28" s="234">
        <v>1</v>
      </c>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&amp;C&amp;L1036EBE1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5" t="s">
        <v>207</v>
      </c>
      <c r="B1" s="415"/>
      <c r="C1" s="415"/>
      <c r="D1" s="415"/>
      <c r="E1" s="415"/>
      <c r="F1" s="415"/>
      <c r="G1" s="415"/>
      <c r="H1" s="415"/>
      <c r="I1" s="415"/>
      <c r="J1" s="415"/>
      <c r="K1" s="415"/>
      <c r="L1" s="415"/>
    </row>
    <row r="2" spans="1:12" ht="15" customHeight="1" x14ac:dyDescent="0.2">
      <c r="A2" s="416" t="s">
        <v>64</v>
      </c>
      <c r="B2" s="422" t="s">
        <v>230</v>
      </c>
      <c r="C2" s="423"/>
      <c r="D2" s="367" t="s">
        <v>189</v>
      </c>
      <c r="E2" s="368"/>
      <c r="F2" s="409" t="s">
        <v>190</v>
      </c>
      <c r="G2" s="409" t="s">
        <v>191</v>
      </c>
      <c r="H2" s="406" t="s">
        <v>192</v>
      </c>
      <c r="I2" s="407"/>
      <c r="J2" s="407"/>
      <c r="K2" s="408"/>
      <c r="L2" s="409" t="s">
        <v>193</v>
      </c>
    </row>
    <row r="3" spans="1:12" ht="15" customHeight="1" x14ac:dyDescent="0.2">
      <c r="A3" s="417"/>
      <c r="B3" s="424"/>
      <c r="C3" s="425"/>
      <c r="D3" s="369"/>
      <c r="E3" s="370"/>
      <c r="F3" s="410"/>
      <c r="G3" s="410"/>
      <c r="H3" s="409" t="s">
        <v>51</v>
      </c>
      <c r="I3" s="418" t="s">
        <v>54</v>
      </c>
      <c r="J3" s="419"/>
      <c r="K3" s="420"/>
      <c r="L3" s="410"/>
    </row>
    <row r="4" spans="1:12" ht="120.75" customHeight="1" x14ac:dyDescent="0.2">
      <c r="A4" s="417"/>
      <c r="B4" s="426"/>
      <c r="C4" s="427"/>
      <c r="D4" s="119" t="s">
        <v>53</v>
      </c>
      <c r="E4" s="120" t="s">
        <v>164</v>
      </c>
      <c r="F4" s="411"/>
      <c r="G4" s="411"/>
      <c r="H4" s="411"/>
      <c r="I4" s="101" t="s">
        <v>87</v>
      </c>
      <c r="J4" s="101" t="s">
        <v>88</v>
      </c>
      <c r="K4" s="102" t="s">
        <v>78</v>
      </c>
      <c r="L4" s="411"/>
    </row>
    <row r="5" spans="1:12" s="132" customFormat="1" ht="12" customHeight="1" x14ac:dyDescent="0.2">
      <c r="A5" s="131" t="s">
        <v>56</v>
      </c>
      <c r="B5" s="414" t="s">
        <v>57</v>
      </c>
      <c r="C5" s="414"/>
      <c r="D5" s="131">
        <v>1</v>
      </c>
      <c r="E5" s="131">
        <v>2</v>
      </c>
      <c r="F5" s="131">
        <v>3</v>
      </c>
      <c r="G5" s="131">
        <v>4</v>
      </c>
      <c r="H5" s="131">
        <v>5</v>
      </c>
      <c r="I5" s="131">
        <v>6</v>
      </c>
      <c r="J5" s="131">
        <v>7</v>
      </c>
      <c r="K5" s="131">
        <v>8</v>
      </c>
      <c r="L5" s="131">
        <v>9</v>
      </c>
    </row>
    <row r="6" spans="1:12" s="44" customFormat="1" ht="18" customHeight="1" x14ac:dyDescent="0.25">
      <c r="A6" s="116">
        <v>1</v>
      </c>
      <c r="B6" s="412" t="s">
        <v>219</v>
      </c>
      <c r="C6" s="413"/>
      <c r="D6" s="177">
        <f t="shared" ref="D6:L6" si="0">SUM(D7:D11)</f>
        <v>72</v>
      </c>
      <c r="E6" s="177">
        <f t="shared" si="0"/>
        <v>51</v>
      </c>
      <c r="F6" s="177">
        <f t="shared" si="0"/>
        <v>20</v>
      </c>
      <c r="G6" s="177">
        <f t="shared" si="0"/>
        <v>0</v>
      </c>
      <c r="H6" s="177">
        <f t="shared" si="0"/>
        <v>34</v>
      </c>
      <c r="I6" s="177">
        <f t="shared" si="0"/>
        <v>0</v>
      </c>
      <c r="J6" s="177">
        <f t="shared" si="0"/>
        <v>2</v>
      </c>
      <c r="K6" s="177">
        <f t="shared" si="0"/>
        <v>27</v>
      </c>
      <c r="L6" s="177">
        <f t="shared" si="0"/>
        <v>18</v>
      </c>
    </row>
    <row r="7" spans="1:12" ht="66" customHeight="1" x14ac:dyDescent="0.2">
      <c r="A7" s="133">
        <v>2</v>
      </c>
      <c r="B7" s="398" t="s">
        <v>79</v>
      </c>
      <c r="C7" s="399"/>
      <c r="D7" s="172">
        <v>11</v>
      </c>
      <c r="E7" s="174">
        <v>7</v>
      </c>
      <c r="F7" s="174">
        <v>5</v>
      </c>
      <c r="G7" s="174"/>
      <c r="H7" s="174">
        <v>2</v>
      </c>
      <c r="I7" s="174"/>
      <c r="J7" s="174"/>
      <c r="K7" s="174">
        <v>2</v>
      </c>
      <c r="L7" s="174">
        <v>4</v>
      </c>
    </row>
    <row r="8" spans="1:12" ht="37.5" customHeight="1" x14ac:dyDescent="0.2">
      <c r="A8" s="133">
        <v>3</v>
      </c>
      <c r="B8" s="428" t="s">
        <v>80</v>
      </c>
      <c r="C8" s="429"/>
      <c r="D8" s="172">
        <v>2</v>
      </c>
      <c r="E8" s="174">
        <v>2</v>
      </c>
      <c r="F8" s="174">
        <v>1</v>
      </c>
      <c r="G8" s="174"/>
      <c r="H8" s="174">
        <v>1</v>
      </c>
      <c r="I8" s="174"/>
      <c r="J8" s="174"/>
      <c r="K8" s="174">
        <v>1</v>
      </c>
      <c r="L8" s="174"/>
    </row>
    <row r="9" spans="1:12" ht="51" customHeight="1" x14ac:dyDescent="0.2">
      <c r="A9" s="133">
        <v>4</v>
      </c>
      <c r="B9" s="400" t="s">
        <v>208</v>
      </c>
      <c r="C9" s="401"/>
      <c r="D9" s="172">
        <v>57</v>
      </c>
      <c r="E9" s="174">
        <v>41</v>
      </c>
      <c r="F9" s="174">
        <v>13</v>
      </c>
      <c r="G9" s="174"/>
      <c r="H9" s="174">
        <v>30</v>
      </c>
      <c r="I9" s="174"/>
      <c r="J9" s="174">
        <v>2</v>
      </c>
      <c r="K9" s="174">
        <v>23</v>
      </c>
      <c r="L9" s="174">
        <v>14</v>
      </c>
    </row>
    <row r="10" spans="1:12" ht="53.25" customHeight="1" x14ac:dyDescent="0.2">
      <c r="A10" s="133">
        <v>5</v>
      </c>
      <c r="B10" s="398" t="s">
        <v>210</v>
      </c>
      <c r="C10" s="399"/>
      <c r="D10" s="172">
        <v>1</v>
      </c>
      <c r="E10" s="174">
        <v>1</v>
      </c>
      <c r="F10" s="174">
        <v>1</v>
      </c>
      <c r="G10" s="174"/>
      <c r="H10" s="174"/>
      <c r="I10" s="174"/>
      <c r="J10" s="174"/>
      <c r="K10" s="174"/>
      <c r="L10" s="174"/>
    </row>
    <row r="11" spans="1:12" ht="48.75" customHeight="1" x14ac:dyDescent="0.2">
      <c r="A11" s="134">
        <v>6</v>
      </c>
      <c r="B11" s="405" t="s">
        <v>209</v>
      </c>
      <c r="C11" s="405"/>
      <c r="D11" s="173">
        <v>1</v>
      </c>
      <c r="E11" s="174"/>
      <c r="F11" s="174"/>
      <c r="G11" s="174"/>
      <c r="H11" s="174">
        <v>1</v>
      </c>
      <c r="I11" s="174"/>
      <c r="J11" s="174"/>
      <c r="K11" s="174">
        <v>1</v>
      </c>
      <c r="L11" s="174"/>
    </row>
    <row r="12" spans="1:12" ht="7.5" customHeight="1" x14ac:dyDescent="0.25">
      <c r="B12" s="421" t="s">
        <v>136</v>
      </c>
      <c r="C12" s="28"/>
      <c r="D12" s="28"/>
      <c r="E12" s="28"/>
      <c r="F12" s="27"/>
      <c r="G12" s="27"/>
      <c r="H12" s="45"/>
      <c r="I12" s="45"/>
      <c r="J12" s="45"/>
      <c r="K12" s="45"/>
      <c r="L12" s="45"/>
    </row>
    <row r="13" spans="1:12" s="7" customFormat="1" ht="6.75" customHeight="1" x14ac:dyDescent="0.25">
      <c r="A13" s="118"/>
      <c r="B13" s="421"/>
      <c r="C13" s="28"/>
      <c r="D13" s="28"/>
      <c r="E13" s="29"/>
      <c r="F13" s="47"/>
      <c r="G13" s="430"/>
      <c r="H13" s="430"/>
      <c r="I13" s="46"/>
      <c r="J13" s="46"/>
      <c r="K13" s="46"/>
      <c r="L13" s="46"/>
    </row>
    <row r="14" spans="1:12" s="7" customFormat="1" ht="15" customHeight="1" x14ac:dyDescent="0.25">
      <c r="A14" s="118"/>
      <c r="B14" s="421"/>
      <c r="C14" s="46"/>
      <c r="D14" s="175" t="s">
        <v>132</v>
      </c>
      <c r="E14" s="402" t="s">
        <v>1042</v>
      </c>
      <c r="F14" s="402"/>
      <c r="G14" s="402"/>
      <c r="H14" s="48"/>
      <c r="I14" s="46"/>
      <c r="J14" s="46"/>
      <c r="K14" s="46"/>
      <c r="L14" s="46"/>
    </row>
    <row r="15" spans="1:12" s="7" customFormat="1" ht="17.25" customHeight="1" x14ac:dyDescent="0.25">
      <c r="A15" s="118"/>
      <c r="B15" s="21"/>
      <c r="C15" s="49" t="s">
        <v>84</v>
      </c>
      <c r="D15" s="22"/>
      <c r="E15" s="403" t="s">
        <v>85</v>
      </c>
      <c r="F15" s="403"/>
      <c r="G15" s="403"/>
      <c r="H15" s="50" t="s">
        <v>132</v>
      </c>
      <c r="I15" s="46"/>
      <c r="J15" s="46"/>
      <c r="K15" s="46"/>
      <c r="L15" s="46"/>
    </row>
    <row r="16" spans="1:12" s="7" customFormat="1" ht="30" customHeight="1" x14ac:dyDescent="0.25">
      <c r="A16" s="118"/>
      <c r="B16" s="35" t="s">
        <v>130</v>
      </c>
      <c r="C16" s="20"/>
      <c r="D16" s="51"/>
      <c r="E16" s="402" t="s">
        <v>1043</v>
      </c>
      <c r="F16" s="402"/>
      <c r="G16" s="402"/>
      <c r="H16" s="52"/>
      <c r="I16" s="52"/>
      <c r="J16" s="52"/>
      <c r="K16" s="46"/>
      <c r="L16" s="46"/>
    </row>
    <row r="17" spans="1:12" s="7" customFormat="1" ht="15" customHeight="1" x14ac:dyDescent="0.25">
      <c r="A17" s="118"/>
      <c r="B17" s="24" t="s">
        <v>132</v>
      </c>
      <c r="C17" s="53" t="s">
        <v>84</v>
      </c>
      <c r="D17" s="22"/>
      <c r="E17" s="404" t="s">
        <v>85</v>
      </c>
      <c r="F17" s="404"/>
      <c r="G17" s="404"/>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1044</v>
      </c>
      <c r="D19" s="22"/>
      <c r="E19" s="23" t="s">
        <v>132</v>
      </c>
      <c r="F19" s="23" t="s">
        <v>132</v>
      </c>
      <c r="G19" s="24" t="s">
        <v>132</v>
      </c>
      <c r="H19" s="54" t="s">
        <v>132</v>
      </c>
      <c r="I19" s="52"/>
      <c r="J19" s="52"/>
      <c r="K19" s="46"/>
      <c r="L19" s="46"/>
    </row>
    <row r="20" spans="1:12" s="7" customFormat="1" ht="15" customHeight="1" x14ac:dyDescent="0.25">
      <c r="A20" s="118"/>
      <c r="B20" s="24" t="s">
        <v>128</v>
      </c>
      <c r="C20" s="26" t="s">
        <v>132</v>
      </c>
      <c r="D20" s="22"/>
      <c r="E20" s="23" t="s">
        <v>132</v>
      </c>
      <c r="F20" s="23" t="s">
        <v>132</v>
      </c>
      <c r="G20" s="24" t="s">
        <v>132</v>
      </c>
      <c r="H20" s="54" t="s">
        <v>132</v>
      </c>
      <c r="I20" s="52"/>
      <c r="J20" s="52"/>
      <c r="K20" s="46"/>
      <c r="L20" s="46"/>
    </row>
    <row r="21" spans="1:12" s="7" customFormat="1" ht="15" customHeight="1" x14ac:dyDescent="0.25">
      <c r="A21" s="118"/>
      <c r="B21" s="24" t="s">
        <v>129</v>
      </c>
      <c r="C21" s="26" t="s">
        <v>1045</v>
      </c>
      <c r="D21" s="22"/>
      <c r="E21" s="23" t="s">
        <v>132</v>
      </c>
      <c r="F21" s="23" t="s">
        <v>132</v>
      </c>
      <c r="G21" s="24" t="s">
        <v>132</v>
      </c>
      <c r="H21" s="54" t="s">
        <v>132</v>
      </c>
      <c r="I21" s="52"/>
      <c r="J21" s="52"/>
      <c r="K21" s="46"/>
      <c r="L21" s="46"/>
    </row>
    <row r="22" spans="1:12" ht="15" customHeight="1" x14ac:dyDescent="0.2">
      <c r="B22" s="140" t="s">
        <v>148</v>
      </c>
      <c r="C22" s="176"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&amp;C&amp;L1036EBE1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2018-08-21T08:59:26Z</cp:lastPrinted>
  <dcterms:created xsi:type="dcterms:W3CDTF">2015-09-09T11:45:10Z</dcterms:created>
  <dcterms:modified xsi:type="dcterms:W3CDTF">2021-07-28T09:35:19Z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Зведений- 1-к_10022_4.2020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31900899</vt:i4>
  </property>
  <property fmtid="{D5CDD505-2E9C-101B-9397-08002B2CF9AE}" pid="7" name="Тип звіту">
    <vt:lpwstr>Зведений- 1-к</vt:lpwstr>
  </property>
  <property fmtid="{D5CDD505-2E9C-101B-9397-08002B2CF9AE}" pid="8" name="К.Cума">
    <vt:lpwstr>46AFB6FE</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