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D21" i="3"/>
  <c r="D6" i="3"/>
  <c r="E21" i="3"/>
  <c r="E6" i="3"/>
  <c r="E56" i="3" s="1"/>
  <c r="F21" i="3"/>
  <c r="F6" i="3"/>
  <c r="G21" i="3"/>
  <c r="G6" i="3"/>
  <c r="H21" i="3"/>
  <c r="H6" i="3"/>
  <c r="I21" i="3"/>
  <c r="I6" i="3"/>
  <c r="I56" i="3" s="1"/>
  <c r="J21" i="3"/>
  <c r="J6" i="3"/>
  <c r="K21" i="3"/>
  <c r="K6" i="3"/>
  <c r="L21" i="3"/>
  <c r="L6" i="3"/>
  <c r="C28" i="3"/>
  <c r="D28" i="3"/>
  <c r="E28" i="3"/>
  <c r="F28" i="3"/>
  <c r="G28" i="3"/>
  <c r="H28" i="3"/>
  <c r="I28" i="3"/>
  <c r="J28" i="3"/>
  <c r="K28" i="3"/>
  <c r="L28" i="3"/>
  <c r="C40" i="3"/>
  <c r="C39" i="3"/>
  <c r="D40" i="3"/>
  <c r="D39" i="3"/>
  <c r="E40" i="3"/>
  <c r="E39" i="3"/>
  <c r="F40" i="3"/>
  <c r="F39" i="3"/>
  <c r="G40" i="3"/>
  <c r="G39" i="3"/>
  <c r="H40" i="3"/>
  <c r="H39" i="3"/>
  <c r="I40" i="3"/>
  <c r="I39" i="3"/>
  <c r="J40" i="3"/>
  <c r="J39" i="3"/>
  <c r="K40" i="3"/>
  <c r="K39" i="3"/>
  <c r="L40" i="3"/>
  <c r="L39" i="3"/>
  <c r="C50" i="3"/>
  <c r="D50" i="3"/>
  <c r="E50" i="3"/>
  <c r="F50" i="3"/>
  <c r="G50" i="3"/>
  <c r="H50" i="3"/>
  <c r="I50" i="3"/>
  <c r="J50" i="3"/>
  <c r="K50" i="3"/>
  <c r="L50" i="3"/>
  <c r="G56" i="3"/>
  <c r="C56" i="3"/>
  <c r="K56" i="3"/>
  <c r="L56" i="3"/>
  <c r="J56" i="3"/>
  <c r="H56" i="3"/>
  <c r="F56" i="3"/>
  <c r="D56" i="3"/>
</calcChain>
</file>

<file path=xl/sharedStrings.xml><?xml version="1.0" encoding="utf-8"?>
<sst xmlns="http://schemas.openxmlformats.org/spreadsheetml/2006/main" count="154" uniqueCount="127">
  <si>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</si>
  <si>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</si>
  <si>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</si>
  <si>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</si>
  <si>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</si>
  <si>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</si>
  <si>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</si>
  <si>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</si>
  <si>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</si>
  <si>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</si>
  <si>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</si>
  <si>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</si>
  <si>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</si>
  <si>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</si>
  <si>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</si>
  <si>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</si>
  <si>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</si>
  <si>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</si>
  <si>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</si>
  <si>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</si>
  <si>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</si>
  <si>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</si>
  <si>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</si>
  <si>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</si>
  <si>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</si>
  <si>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</si>
  <si>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</si>
  <si>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</si>
  <si>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</si>
  <si>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</si>
  <si>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</si>
  <si>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</si>
  <si>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</si>
  <si>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</si>
  <si>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</si>
  <si>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</si>
  <si>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</si>
  <si>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</si>
  <si>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</si>
  <si>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</si>
  <si>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</si>
  <si>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</si>
  <si>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</si>
  <si>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</si>
  <si>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</si>
  <si>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</si>
  <si>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</si>
  <si>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</si>
  <si>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</si>
  <si>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</si>
  <si>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</si>
  <si>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</si>
  <si>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</si>
  <si>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</si>
  <si>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</si>
  <si>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</si>
  <si>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</si>
  <si>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</si>
  <si>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</si>
  <si>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</si>
  <si>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</si>
  <si>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</si>
  <si>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</si>
  <si>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</si>
  <si>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</si>
  <si>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</si>
  <si>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</si>
  <si>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</si>
  <si>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</si>
  <si>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</si>
  <si>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</si>
  <si>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</si>
  <si>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</si>
  <si>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</si>
  <si>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</si>
  <si>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</si>
  <si>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</si>
  <si>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</si>
  <si>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</si>
  <si>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</si>
  <si>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</si>
  <si>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</si>
  <si>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</si>
  <si>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</si>
  <si>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</si>
  <si>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</si>
  <si>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</si>
  <si>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</si>
  <si>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</si>
  <si>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</si>
  <si>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</si>
  <si>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</si>
  <si>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</si>
  <si>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</si>
  <si>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</si>
  <si>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</si>
  <si>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</si>
  <si>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</si>
  <si>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</si>
  <si>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</si>
  <si>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</si>
  <si>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</si>
  <si>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</si>
  <si>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</si>
  <si>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</si>
  <si>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</si>
  <si>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</si>
  <si>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</si>
  <si>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</si>
  <si>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</si>
  <si>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</si>
  <si>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</si>
  <si>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</si>
  <si>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</si>
  <si>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</si>
  <si>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</si>
  <si>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</si>
  <si>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</si>
  <si>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перше півріччя 2021 року</t>
  </si>
  <si>
    <t>ТУ ДСА України в Хмельницькій областi</t>
  </si>
  <si>
    <t>29000. Хмельницька область.м. Хмельницький</t>
  </si>
  <si>
    <t>вул. Соборна</t>
  </si>
  <si>
    <t/>
  </si>
  <si>
    <t>Л.М. Школьник</t>
  </si>
  <si>
    <t>О.Л. Трубіцька</t>
  </si>
  <si>
    <t>(0382) 658297</t>
  </si>
  <si>
    <t>9 липня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</si>
</sst>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75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&amp;C&amp;LCB8C705B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12143</v>
      </c>
      <c r="D6" s="96">
        <f t="shared" si="0"/>
        <v>13968493.179999998</v>
      </c>
      <c r="E6" s="96">
        <f t="shared" si="0"/>
        <v>9807</v>
      </c>
      <c r="F6" s="96">
        <f t="shared" si="0"/>
        <v>12263407.910000002</v>
      </c>
      <c r="G6" s="96">
        <f t="shared" si="0"/>
        <v>211</v>
      </c>
      <c r="H6" s="96">
        <f t="shared" si="0"/>
        <v>208955.84999999998</v>
      </c>
      <c r="I6" s="96">
        <f t="shared" si="0"/>
        <v>594</v>
      </c>
      <c r="J6" s="96">
        <f t="shared" si="0"/>
        <v>416265.07999999996</v>
      </c>
      <c r="K6" s="96">
        <f t="shared" si="0"/>
        <v>1747</v>
      </c>
      <c r="L6" s="96">
        <f t="shared" si="0"/>
        <v>1393065.67</v>
      </c>
    </row>
    <row r="7" spans="1:12" ht="16.5" customHeight="1" x14ac:dyDescent="0.2">
      <c r="A7" s="87">
        <v>2</v>
      </c>
      <c r="B7" s="90" t="s">
        <v>74</v>
      </c>
      <c r="C7" s="97">
        <v>4365</v>
      </c>
      <c r="D7" s="97">
        <v>8805241.7899999991</v>
      </c>
      <c r="E7" s="97">
        <v>3316</v>
      </c>
      <c r="F7" s="97">
        <v>7531230.1699999999</v>
      </c>
      <c r="G7" s="97">
        <v>98</v>
      </c>
      <c r="H7" s="97">
        <v>136267.75</v>
      </c>
      <c r="I7" s="97">
        <v>237</v>
      </c>
      <c r="J7" s="97">
        <v>256593.33</v>
      </c>
      <c r="K7" s="97">
        <v>770</v>
      </c>
      <c r="L7" s="97">
        <v>878931.27</v>
      </c>
    </row>
    <row r="8" spans="1:12" ht="16.5" customHeight="1" x14ac:dyDescent="0.2">
      <c r="A8" s="87">
        <v>3</v>
      </c>
      <c r="B8" s="91" t="s">
        <v>75</v>
      </c>
      <c r="C8" s="97">
        <v>2377</v>
      </c>
      <c r="D8" s="97">
        <v>6382578.3899999997</v>
      </c>
      <c r="E8" s="97">
        <v>2278</v>
      </c>
      <c r="F8" s="97">
        <v>6100475.75</v>
      </c>
      <c r="G8" s="97">
        <v>45</v>
      </c>
      <c r="H8" s="97">
        <v>100757.24</v>
      </c>
      <c r="I8" s="97">
        <v>18</v>
      </c>
      <c r="J8" s="97">
        <v>28117.24</v>
      </c>
      <c r="K8" s="97">
        <v>30</v>
      </c>
      <c r="L8" s="97">
        <v>76961.8</v>
      </c>
    </row>
    <row r="9" spans="1:12" ht="16.5" customHeight="1" x14ac:dyDescent="0.2">
      <c r="A9" s="87">
        <v>4</v>
      </c>
      <c r="B9" s="91" t="s">
        <v>76</v>
      </c>
      <c r="C9" s="97">
        <v>1988</v>
      </c>
      <c r="D9" s="97">
        <v>2422663.4</v>
      </c>
      <c r="E9" s="97">
        <v>1038</v>
      </c>
      <c r="F9" s="97">
        <v>1430754.42</v>
      </c>
      <c r="G9" s="97">
        <v>53</v>
      </c>
      <c r="H9" s="97">
        <v>35510.51</v>
      </c>
      <c r="I9" s="97">
        <v>219</v>
      </c>
      <c r="J9" s="97">
        <v>228476.09</v>
      </c>
      <c r="K9" s="97">
        <v>740</v>
      </c>
      <c r="L9" s="97">
        <v>801969.47</v>
      </c>
    </row>
    <row r="10" spans="1:12" ht="19.5" customHeight="1" x14ac:dyDescent="0.2">
      <c r="A10" s="87">
        <v>5</v>
      </c>
      <c r="B10" s="90" t="s">
        <v>77</v>
      </c>
      <c r="C10" s="97">
        <v>2054</v>
      </c>
      <c r="D10" s="97">
        <v>2340388.7000000002</v>
      </c>
      <c r="E10" s="97">
        <v>1704</v>
      </c>
      <c r="F10" s="97">
        <v>2203959.7000000002</v>
      </c>
      <c r="G10" s="97">
        <v>40</v>
      </c>
      <c r="H10" s="97">
        <v>34471.9</v>
      </c>
      <c r="I10" s="97">
        <v>76</v>
      </c>
      <c r="J10" s="97">
        <v>84842.21</v>
      </c>
      <c r="K10" s="97">
        <v>275</v>
      </c>
      <c r="L10" s="97">
        <v>282375.2</v>
      </c>
    </row>
    <row r="11" spans="1:12" ht="19.5" customHeight="1" x14ac:dyDescent="0.2">
      <c r="A11" s="87">
        <v>6</v>
      </c>
      <c r="B11" s="91" t="s">
        <v>78</v>
      </c>
      <c r="C11" s="97">
        <v>321</v>
      </c>
      <c r="D11" s="97">
        <v>755506.7</v>
      </c>
      <c r="E11" s="97">
        <v>285</v>
      </c>
      <c r="F11" s="97">
        <v>772239.89</v>
      </c>
      <c r="G11" s="97">
        <v>3</v>
      </c>
      <c r="H11" s="97">
        <v>6474</v>
      </c>
      <c r="I11" s="97">
        <v>15</v>
      </c>
      <c r="J11" s="97">
        <v>19266.8</v>
      </c>
      <c r="K11" s="97">
        <v>18</v>
      </c>
      <c r="L11" s="97">
        <v>51390</v>
      </c>
    </row>
    <row r="12" spans="1:12" ht="19.5" customHeight="1" x14ac:dyDescent="0.2">
      <c r="A12" s="87">
        <v>7</v>
      </c>
      <c r="B12" s="91" t="s">
        <v>79</v>
      </c>
      <c r="C12" s="97">
        <v>1733</v>
      </c>
      <c r="D12" s="97">
        <v>1584882</v>
      </c>
      <c r="E12" s="97">
        <v>1419</v>
      </c>
      <c r="F12" s="97">
        <v>1431719.81</v>
      </c>
      <c r="G12" s="97">
        <v>37</v>
      </c>
      <c r="H12" s="97">
        <v>27997.9</v>
      </c>
      <c r="I12" s="97">
        <v>61</v>
      </c>
      <c r="J12" s="97">
        <v>65575.41</v>
      </c>
      <c r="K12" s="97">
        <v>257</v>
      </c>
      <c r="L12" s="97">
        <v>230985.2</v>
      </c>
    </row>
    <row r="13" spans="1:12" ht="15" customHeight="1" x14ac:dyDescent="0.2">
      <c r="A13" s="87">
        <v>8</v>
      </c>
      <c r="B13" s="90" t="s">
        <v>18</v>
      </c>
      <c r="C13" s="97">
        <v>1711</v>
      </c>
      <c r="D13" s="97">
        <v>1554428.8</v>
      </c>
      <c r="E13" s="97">
        <v>1618</v>
      </c>
      <c r="F13" s="97">
        <v>1476761.56</v>
      </c>
      <c r="G13" s="97">
        <v>61</v>
      </c>
      <c r="H13" s="97">
        <v>32381.4</v>
      </c>
      <c r="I13" s="97">
        <v>22</v>
      </c>
      <c r="J13" s="97">
        <v>15716.8</v>
      </c>
      <c r="K13" s="97">
        <v>52</v>
      </c>
      <c r="L13" s="97">
        <v>43584</v>
      </c>
    </row>
    <row r="14" spans="1:12" ht="15.75" customHeight="1" x14ac:dyDescent="0.2">
      <c r="A14" s="87">
        <v>9</v>
      </c>
      <c r="B14" s="90" t="s">
        <v>19</v>
      </c>
      <c r="C14" s="97">
        <v>6</v>
      </c>
      <c r="D14" s="97">
        <v>11029.69</v>
      </c>
      <c r="E14" s="97">
        <v>5</v>
      </c>
      <c r="F14" s="97">
        <v>10122</v>
      </c>
      <c r="G14" s="97"/>
      <c r="H14" s="97"/>
      <c r="I14" s="97"/>
      <c r="J14" s="97"/>
      <c r="K14" s="97">
        <v>1</v>
      </c>
      <c r="L14" s="97">
        <v>908</v>
      </c>
    </row>
    <row r="15" spans="1:12" ht="123" customHeight="1" x14ac:dyDescent="0.2">
      <c r="A15" s="87">
        <v>10</v>
      </c>
      <c r="B15" s="90" t="s">
        <v>103</v>
      </c>
      <c r="C15" s="97">
        <v>1268</v>
      </c>
      <c r="D15" s="97">
        <v>625074</v>
      </c>
      <c r="E15" s="97">
        <v>1137</v>
      </c>
      <c r="F15" s="97">
        <v>577951.1</v>
      </c>
      <c r="G15" s="97">
        <v>12</v>
      </c>
      <c r="H15" s="97">
        <v>5834.8</v>
      </c>
      <c r="I15" s="97">
        <v>1</v>
      </c>
      <c r="J15" s="97">
        <v>454</v>
      </c>
      <c r="K15" s="97">
        <v>121</v>
      </c>
      <c r="L15" s="97">
        <v>60836</v>
      </c>
    </row>
    <row r="16" spans="1:12" ht="21" customHeight="1" x14ac:dyDescent="0.2">
      <c r="A16" s="87">
        <v>11</v>
      </c>
      <c r="B16" s="91" t="s">
        <v>78</v>
      </c>
      <c r="C16" s="97">
        <v>72</v>
      </c>
      <c r="D16" s="97">
        <v>81636</v>
      </c>
      <c r="E16" s="97">
        <v>63</v>
      </c>
      <c r="F16" s="97">
        <v>71968</v>
      </c>
      <c r="G16" s="97"/>
      <c r="H16" s="97"/>
      <c r="I16" s="97">
        <v>1</v>
      </c>
      <c r="J16" s="97">
        <v>454</v>
      </c>
      <c r="K16" s="97">
        <v>8</v>
      </c>
      <c r="L16" s="97">
        <v>9080</v>
      </c>
    </row>
    <row r="17" spans="1:12" ht="21" customHeight="1" x14ac:dyDescent="0.2">
      <c r="A17" s="87">
        <v>12</v>
      </c>
      <c r="B17" s="91" t="s">
        <v>79</v>
      </c>
      <c r="C17" s="97">
        <v>1196</v>
      </c>
      <c r="D17" s="97">
        <v>543438</v>
      </c>
      <c r="E17" s="97">
        <v>1074</v>
      </c>
      <c r="F17" s="97">
        <v>505983.1</v>
      </c>
      <c r="G17" s="97">
        <v>12</v>
      </c>
      <c r="H17" s="97">
        <v>5834.8</v>
      </c>
      <c r="I17" s="97"/>
      <c r="J17" s="97"/>
      <c r="K17" s="97">
        <v>113</v>
      </c>
      <c r="L17" s="97">
        <v>51756</v>
      </c>
    </row>
    <row r="18" spans="1:12" ht="21" customHeight="1" x14ac:dyDescent="0.2">
      <c r="A18" s="87">
        <v>13</v>
      </c>
      <c r="B18" s="99" t="s">
        <v>104</v>
      </c>
      <c r="C18" s="97">
        <v>2665</v>
      </c>
      <c r="D18" s="97">
        <v>604854.19999999995</v>
      </c>
      <c r="E18" s="97">
        <v>1961</v>
      </c>
      <c r="F18" s="97">
        <v>445450.4</v>
      </c>
      <c r="G18" s="97"/>
      <c r="H18" s="97"/>
      <c r="I18" s="97">
        <v>257</v>
      </c>
      <c r="J18" s="97">
        <v>58431.74</v>
      </c>
      <c r="K18" s="97">
        <v>521</v>
      </c>
      <c r="L18" s="97">
        <v>117115.2</v>
      </c>
    </row>
    <row r="19" spans="1:12" ht="21" customHeight="1" x14ac:dyDescent="0.2">
      <c r="A19" s="87">
        <v>14</v>
      </c>
      <c r="B19" s="99" t="s">
        <v>105</v>
      </c>
      <c r="C19" s="97">
        <v>62</v>
      </c>
      <c r="D19" s="97">
        <v>7037</v>
      </c>
      <c r="E19" s="97">
        <v>57</v>
      </c>
      <c r="F19" s="97">
        <v>7327.68</v>
      </c>
      <c r="G19" s="97"/>
      <c r="H19" s="97"/>
      <c r="I19" s="97">
        <v>1</v>
      </c>
      <c r="J19" s="97">
        <v>227</v>
      </c>
      <c r="K19" s="97">
        <v>4</v>
      </c>
      <c r="L19" s="97">
        <v>454</v>
      </c>
    </row>
    <row r="20" spans="1:12" ht="29.25" customHeight="1" x14ac:dyDescent="0.2">
      <c r="A20" s="87">
        <v>15</v>
      </c>
      <c r="B20" s="99" t="s">
        <v>109</v>
      </c>
      <c r="C20" s="97">
        <v>3</v>
      </c>
      <c r="D20" s="97">
        <v>1362</v>
      </c>
      <c r="E20" s="97">
        <v>2</v>
      </c>
      <c r="F20" s="97">
        <v>908</v>
      </c>
      <c r="G20" s="97"/>
      <c r="H20" s="97"/>
      <c r="I20" s="97"/>
      <c r="J20" s="97"/>
      <c r="K20" s="97">
        <v>1</v>
      </c>
      <c r="L20" s="97">
        <v>454</v>
      </c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7</v>
      </c>
      <c r="D21" s="97">
        <f t="shared" si="1"/>
        <v>17034</v>
      </c>
      <c r="E21" s="97">
        <f t="shared" si="1"/>
        <v>5</v>
      </c>
      <c r="F21" s="97">
        <f t="shared" si="1"/>
        <v>8626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2</v>
      </c>
      <c r="L21" s="97">
        <f t="shared" si="1"/>
        <v>8408</v>
      </c>
    </row>
    <row r="22" spans="1:12" ht="14.25" customHeight="1" x14ac:dyDescent="0.2">
      <c r="A22" s="87">
        <v>17</v>
      </c>
      <c r="B22" s="100" t="s">
        <v>1</v>
      </c>
      <c r="C22" s="97">
        <v>3</v>
      </c>
      <c r="D22" s="97">
        <v>2724</v>
      </c>
      <c r="E22" s="97">
        <v>2</v>
      </c>
      <c r="F22" s="97">
        <v>1816</v>
      </c>
      <c r="G22" s="97"/>
      <c r="H22" s="97"/>
      <c r="I22" s="97"/>
      <c r="J22" s="97"/>
      <c r="K22" s="97">
        <v>1</v>
      </c>
      <c r="L22" s="97">
        <v>908</v>
      </c>
    </row>
    <row r="23" spans="1:12" ht="23.25" customHeight="1" x14ac:dyDescent="0.2">
      <c r="A23" s="87">
        <v>18</v>
      </c>
      <c r="B23" s="100" t="s">
        <v>2</v>
      </c>
      <c r="C23" s="97">
        <v>4</v>
      </c>
      <c r="D23" s="97">
        <v>14310</v>
      </c>
      <c r="E23" s="97">
        <v>3</v>
      </c>
      <c r="F23" s="97">
        <v>6810</v>
      </c>
      <c r="G23" s="97"/>
      <c r="H23" s="97"/>
      <c r="I23" s="97"/>
      <c r="J23" s="97"/>
      <c r="K23" s="97">
        <v>1</v>
      </c>
      <c r="L23" s="97">
        <v>7500</v>
      </c>
    </row>
    <row r="24" spans="1:12" ht="46.5" customHeight="1" x14ac:dyDescent="0.2">
      <c r="A24" s="87">
        <v>19</v>
      </c>
      <c r="B24" s="90" t="s">
        <v>106</v>
      </c>
      <c r="C24" s="97">
        <v>2</v>
      </c>
      <c r="D24" s="97">
        <v>2043</v>
      </c>
      <c r="E24" s="97">
        <v>2</v>
      </c>
      <c r="F24" s="97">
        <v>1071.3</v>
      </c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214</v>
      </c>
      <c r="D39" s="96">
        <f t="shared" si="3"/>
        <v>205105.09</v>
      </c>
      <c r="E39" s="96">
        <f t="shared" si="3"/>
        <v>165</v>
      </c>
      <c r="F39" s="96">
        <f t="shared" si="3"/>
        <v>101240.40000000001</v>
      </c>
      <c r="G39" s="96">
        <f t="shared" si="3"/>
        <v>0</v>
      </c>
      <c r="H39" s="96">
        <f t="shared" si="3"/>
        <v>0</v>
      </c>
      <c r="I39" s="96">
        <f t="shared" si="3"/>
        <v>6</v>
      </c>
      <c r="J39" s="96">
        <f t="shared" si="3"/>
        <v>3144.4</v>
      </c>
      <c r="K39" s="96">
        <f t="shared" si="3"/>
        <v>45</v>
      </c>
      <c r="L39" s="96">
        <f t="shared" si="3"/>
        <v>40860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211</v>
      </c>
      <c r="D40" s="97">
        <f t="shared" si="4"/>
        <v>203062.09</v>
      </c>
      <c r="E40" s="97">
        <f t="shared" si="4"/>
        <v>162</v>
      </c>
      <c r="F40" s="97">
        <f t="shared" si="4"/>
        <v>100264.3</v>
      </c>
      <c r="G40" s="97">
        <f t="shared" si="4"/>
        <v>0</v>
      </c>
      <c r="H40" s="97">
        <f t="shared" si="4"/>
        <v>0</v>
      </c>
      <c r="I40" s="97">
        <f t="shared" si="4"/>
        <v>6</v>
      </c>
      <c r="J40" s="97">
        <f t="shared" si="4"/>
        <v>3144.4</v>
      </c>
      <c r="K40" s="97">
        <f t="shared" si="4"/>
        <v>45</v>
      </c>
      <c r="L40" s="97">
        <f t="shared" si="4"/>
        <v>40860</v>
      </c>
    </row>
    <row r="41" spans="1:12" ht="19.5" customHeight="1" x14ac:dyDescent="0.2">
      <c r="A41" s="87">
        <v>36</v>
      </c>
      <c r="B41" s="90" t="s">
        <v>86</v>
      </c>
      <c r="C41" s="97">
        <v>9</v>
      </c>
      <c r="D41" s="97">
        <v>13744.09</v>
      </c>
      <c r="E41" s="97">
        <v>6</v>
      </c>
      <c r="F41" s="97">
        <v>10560</v>
      </c>
      <c r="G41" s="97"/>
      <c r="H41" s="97"/>
      <c r="I41" s="97">
        <v>1</v>
      </c>
      <c r="J41" s="97">
        <v>908</v>
      </c>
      <c r="K41" s="97">
        <v>2</v>
      </c>
      <c r="L41" s="97">
        <v>1816</v>
      </c>
    </row>
    <row r="42" spans="1:12" ht="16.5" customHeight="1" x14ac:dyDescent="0.2">
      <c r="A42" s="87">
        <v>37</v>
      </c>
      <c r="B42" s="91" t="s">
        <v>87</v>
      </c>
      <c r="C42" s="97">
        <v>4</v>
      </c>
      <c r="D42" s="97">
        <v>9080</v>
      </c>
      <c r="E42" s="97">
        <v>4</v>
      </c>
      <c r="F42" s="97">
        <v>8744</v>
      </c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>
        <v>5</v>
      </c>
      <c r="D43" s="97">
        <v>4664.09</v>
      </c>
      <c r="E43" s="97">
        <v>2</v>
      </c>
      <c r="F43" s="97">
        <v>1816</v>
      </c>
      <c r="G43" s="97"/>
      <c r="H43" s="97"/>
      <c r="I43" s="97">
        <v>1</v>
      </c>
      <c r="J43" s="97">
        <v>908</v>
      </c>
      <c r="K43" s="97">
        <v>2</v>
      </c>
      <c r="L43" s="97">
        <v>1816</v>
      </c>
    </row>
    <row r="44" spans="1:12" ht="21" customHeight="1" x14ac:dyDescent="0.2">
      <c r="A44" s="87">
        <v>39</v>
      </c>
      <c r="B44" s="90" t="s">
        <v>88</v>
      </c>
      <c r="C44" s="97">
        <v>202</v>
      </c>
      <c r="D44" s="97">
        <v>189318</v>
      </c>
      <c r="E44" s="97">
        <v>156</v>
      </c>
      <c r="F44" s="97">
        <v>89704.3</v>
      </c>
      <c r="G44" s="97"/>
      <c r="H44" s="97"/>
      <c r="I44" s="97">
        <v>5</v>
      </c>
      <c r="J44" s="97">
        <v>2236.4</v>
      </c>
      <c r="K44" s="97">
        <v>43</v>
      </c>
      <c r="L44" s="97">
        <v>39044</v>
      </c>
    </row>
    <row r="45" spans="1:12" ht="30" customHeight="1" x14ac:dyDescent="0.2">
      <c r="A45" s="87">
        <v>40</v>
      </c>
      <c r="B45" s="91" t="s">
        <v>89</v>
      </c>
      <c r="C45" s="97">
        <v>4</v>
      </c>
      <c r="D45" s="97">
        <v>9080</v>
      </c>
      <c r="E45" s="97">
        <v>2</v>
      </c>
      <c r="F45" s="97">
        <v>4540</v>
      </c>
      <c r="G45" s="97"/>
      <c r="H45" s="97"/>
      <c r="I45" s="97">
        <v>2</v>
      </c>
      <c r="J45" s="97">
        <v>874.4</v>
      </c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198</v>
      </c>
      <c r="D46" s="97">
        <v>180238</v>
      </c>
      <c r="E46" s="97">
        <v>154</v>
      </c>
      <c r="F46" s="97">
        <v>85164.3</v>
      </c>
      <c r="G46" s="97"/>
      <c r="H46" s="97"/>
      <c r="I46" s="97">
        <v>3</v>
      </c>
      <c r="J46" s="97">
        <v>1362</v>
      </c>
      <c r="K46" s="97">
        <v>43</v>
      </c>
      <c r="L46" s="97">
        <v>39044</v>
      </c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>
        <v>3</v>
      </c>
      <c r="D49" s="97">
        <v>2043</v>
      </c>
      <c r="E49" s="97">
        <v>3</v>
      </c>
      <c r="F49" s="97">
        <v>976.1</v>
      </c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203</v>
      </c>
      <c r="D50" s="96">
        <f t="shared" si="5"/>
        <v>5659.1100000000006</v>
      </c>
      <c r="E50" s="96">
        <f t="shared" si="5"/>
        <v>202</v>
      </c>
      <c r="F50" s="96">
        <f t="shared" si="5"/>
        <v>6079.36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1</v>
      </c>
      <c r="L50" s="96">
        <f t="shared" si="5"/>
        <v>6.81</v>
      </c>
    </row>
    <row r="51" spans="1:12" ht="18.75" customHeight="1" x14ac:dyDescent="0.2">
      <c r="A51" s="87">
        <v>46</v>
      </c>
      <c r="B51" s="90" t="s">
        <v>9</v>
      </c>
      <c r="C51" s="97">
        <v>141</v>
      </c>
      <c r="D51" s="97">
        <v>1709.31</v>
      </c>
      <c r="E51" s="97">
        <v>140</v>
      </c>
      <c r="F51" s="97">
        <v>1867.62</v>
      </c>
      <c r="G51" s="97"/>
      <c r="H51" s="97"/>
      <c r="I51" s="97"/>
      <c r="J51" s="97"/>
      <c r="K51" s="97">
        <v>1</v>
      </c>
      <c r="L51" s="97">
        <v>6.81</v>
      </c>
    </row>
    <row r="52" spans="1:12" ht="27" customHeight="1" x14ac:dyDescent="0.2">
      <c r="A52" s="87">
        <v>47</v>
      </c>
      <c r="B52" s="90" t="s">
        <v>10</v>
      </c>
      <c r="C52" s="97">
        <v>42</v>
      </c>
      <c r="D52" s="97">
        <v>2860.2</v>
      </c>
      <c r="E52" s="97">
        <v>42</v>
      </c>
      <c r="F52" s="97">
        <v>2855.16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>
        <v>20</v>
      </c>
      <c r="D54" s="97">
        <v>1089.5999999999999</v>
      </c>
      <c r="E54" s="97">
        <v>20</v>
      </c>
      <c r="F54" s="97">
        <v>1356.58</v>
      </c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5180</v>
      </c>
      <c r="D55" s="96">
        <v>2351552</v>
      </c>
      <c r="E55" s="96">
        <v>2030</v>
      </c>
      <c r="F55" s="96">
        <v>931190.6</v>
      </c>
      <c r="G55" s="96"/>
      <c r="H55" s="96"/>
      <c r="I55" s="96">
        <v>5046</v>
      </c>
      <c r="J55" s="96">
        <v>2288998</v>
      </c>
      <c r="K55" s="97">
        <v>134</v>
      </c>
      <c r="L55" s="96">
        <v>82651</v>
      </c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17740</v>
      </c>
      <c r="D56" s="96">
        <f t="shared" si="6"/>
        <v>16530809.379999997</v>
      </c>
      <c r="E56" s="96">
        <f t="shared" si="6"/>
        <v>12204</v>
      </c>
      <c r="F56" s="96">
        <f t="shared" si="6"/>
        <v>13301918.270000001</v>
      </c>
      <c r="G56" s="96">
        <f t="shared" si="6"/>
        <v>211</v>
      </c>
      <c r="H56" s="96">
        <f t="shared" si="6"/>
        <v>208955.84999999998</v>
      </c>
      <c r="I56" s="96">
        <f t="shared" si="6"/>
        <v>5646</v>
      </c>
      <c r="J56" s="96">
        <f t="shared" si="6"/>
        <v>2708407.48</v>
      </c>
      <c r="K56" s="96">
        <f t="shared" si="6"/>
        <v>1927</v>
      </c>
      <c r="L56" s="96">
        <f t="shared" si="6"/>
        <v>1516583.48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Зведений- 10, Підрозділ: ТУ ДСА України в Хмельницькій областi,_x000D_
 Початок періоду: 01.01.2021, Кінець періоду: 30.06.2021&amp;LCB8C705B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1907</v>
      </c>
      <c r="F4" s="93">
        <f>SUM(F5:F25)</f>
        <v>1450356.08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105</v>
      </c>
      <c r="F5" s="95">
        <v>60900.22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19</v>
      </c>
      <c r="F6" s="95">
        <v>37518.58</v>
      </c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1109</v>
      </c>
      <c r="F7" s="95">
        <v>709232.67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>
        <v>1</v>
      </c>
      <c r="F8" s="95">
        <v>908</v>
      </c>
    </row>
    <row r="9" spans="1:6" ht="30.75" customHeight="1" x14ac:dyDescent="0.2">
      <c r="A9" s="67">
        <v>6</v>
      </c>
      <c r="B9" s="149" t="s">
        <v>64</v>
      </c>
      <c r="C9" s="150"/>
      <c r="D9" s="151"/>
      <c r="E9" s="94">
        <v>9</v>
      </c>
      <c r="F9" s="95">
        <v>4086</v>
      </c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44</v>
      </c>
      <c r="F10" s="95">
        <v>80186.67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>
        <v>13</v>
      </c>
      <c r="F11" s="95">
        <v>9534</v>
      </c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>
        <v>2</v>
      </c>
      <c r="F12" s="95">
        <v>1816</v>
      </c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335</v>
      </c>
      <c r="F13" s="95">
        <v>329459.65999999997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15</v>
      </c>
      <c r="F14" s="95">
        <v>13396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>
        <v>89</v>
      </c>
      <c r="F16" s="95">
        <v>42676</v>
      </c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134</v>
      </c>
      <c r="F17" s="95">
        <v>137488.28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>
        <v>2</v>
      </c>
      <c r="F19" s="95">
        <v>1816</v>
      </c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>
        <v>8</v>
      </c>
      <c r="F20" s="95">
        <v>9080</v>
      </c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>
        <v>2</v>
      </c>
      <c r="F21" s="95">
        <v>1362</v>
      </c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>
        <v>3</v>
      </c>
      <c r="F22" s="95">
        <v>2724</v>
      </c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>
        <v>16</v>
      </c>
      <c r="F23" s="95">
        <v>7264</v>
      </c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>
        <v>1</v>
      </c>
      <c r="F24" s="95">
        <v>908</v>
      </c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125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122</v>
      </c>
      <c r="D34" s="153"/>
      <c r="F34" s="98" t="s">
        <v>126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Зведений- 10, Підрозділ: ТУ ДСА України в Хмельницькій областi,_x000D_
 Початок періоду: 01.01.2021, Кінець періоду: 30.06.2021&amp;LCB8C705B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2018-03-15T14:08:04Z</cp:lastPrinted>
  <dcterms:created xsi:type="dcterms:W3CDTF">2015-09-09T10:27:37Z</dcterms:created>
  <dcterms:modified xsi:type="dcterms:W3CDTF">2021-07-28T09:39:23Z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Зведений- 10_10022_2.2021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300765</vt:i4>
  </property>
  <property fmtid="{D5CDD505-2E9C-101B-9397-08002B2CF9AE}" pid="7" name="Тип звіту">
    <vt:lpwstr>Зведений- 10</vt:lpwstr>
  </property>
  <property fmtid="{D5CDD505-2E9C-101B-9397-08002B2CF9AE}" pid="8" name="К.Cума">
    <vt:lpwstr>CB8C705B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30.06.2021</vt:lpwstr>
  </property>
  <property fmtid="{D5CDD505-2E9C-101B-9397-08002B2CF9AE}" pid="14" name="Період">
    <vt:lpwstr>перше півріччя 2021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3.26.1.2513</vt:lpwstr>
  </property>
</Properties>
</file>